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426"/>
  <workbookPr filterPrivacy="1" defaultThemeVersion="124226"/>
  <xr:revisionPtr revIDLastSave="769" documentId="13_ncr:1_{491BA585-859B-461D-B5A9-FFC2390123A8}" xr6:coauthVersionLast="47" xr6:coauthVersionMax="47" xr10:uidLastSave="{F671310C-EF02-436F-8F40-80BC4CA021C1}"/>
  <workbookProtection workbookAlgorithmName="SHA-512" workbookHashValue="RhJntREPLb6hfh086UN1+26690DVYDXevPvzJWVIiqUBqvXfXgGIMgOYS+6QYzuKwHBtL96m2TuAABVZwtmOOQ==" workbookSaltValue="LuloUxJo9T3WqByIykY9Zw==" workbookSpinCount="100000" lockStructure="1"/>
  <bookViews>
    <workbookView xWindow="-108" yWindow="-108" windowWidth="23256" windowHeight="12456" xr2:uid="{00000000-000D-0000-FFFF-FFFF00000000}"/>
  </bookViews>
  <sheets>
    <sheet name="posti letto" sheetId="15" r:id="rId1"/>
    <sheet name="ospedalizzazione" sheetId="14" r:id="rId2"/>
    <sheet name="ospedalizzazione DRG" sheetId="18" r:id="rId3"/>
    <sheet name="ospedalizzazione imp sociale" sheetId="20" r:id="rId4"/>
    <sheet name="tempi di attesa" sheetId="19" r:id="rId5"/>
    <sheet name="appropriatezza" sheetId="21" r:id="rId6"/>
    <sheet name="mobilità" sheetId="23" r:id="rId7"/>
  </sheets>
  <definedNames>
    <definedName name="_Hlk207971115" localSheetId="6">mobilità!$A$31</definedName>
    <definedName name="_Hlk210991041" localSheetId="1">ospedalizzazione!$A$27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30" i="23" l="1"/>
  <c r="Z30" i="23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<sst xmlns="http://schemas.openxmlformats.org/spreadsheetml/2006/main" count="547" uniqueCount="97">
  <si>
    <r>
      <rPr>
        <b/>
        <sz val="8"/>
        <color rgb="FF007DC5"/>
        <rFont val="Times New Roman"/>
        <family val="1"/>
      </rPr>
      <t>Regioni</t>
    </r>
  </si>
  <si>
    <t>Piemonte</t>
  </si>
  <si>
    <t>Veneto</t>
  </si>
  <si>
    <t>Emilia-Romagna</t>
  </si>
  <si>
    <t>Umbria</t>
  </si>
  <si>
    <t>Lazio</t>
  </si>
  <si>
    <t>Abruzzo</t>
  </si>
  <si>
    <t>Molise</t>
  </si>
  <si>
    <t>Campania</t>
  </si>
  <si>
    <t>Puglia</t>
  </si>
  <si>
    <t>Calabria</t>
  </si>
  <si>
    <t>Sicilia</t>
  </si>
  <si>
    <t>Lombardia</t>
  </si>
  <si>
    <t>Bolzano-Bozen</t>
  </si>
  <si>
    <t>Trento</t>
  </si>
  <si>
    <t>Liguria</t>
  </si>
  <si>
    <t>Toscana</t>
  </si>
  <si>
    <t>Marche</t>
  </si>
  <si>
    <t>Basilicata</t>
  </si>
  <si>
    <t>Sardegna</t>
  </si>
  <si>
    <t>Valle d’Aosta-Vallée d’Aoste</t>
  </si>
  <si>
    <t>Totale</t>
  </si>
  <si>
    <t>Italia</t>
  </si>
  <si>
    <r>
      <rPr>
        <b/>
        <sz val="10"/>
        <color rgb="FF0070C0"/>
        <rFont val="Times New Roman"/>
        <family val="1"/>
      </rPr>
      <t>Tabella 1</t>
    </r>
    <r>
      <rPr>
        <sz val="10"/>
        <color theme="1"/>
        <rFont val="Times New Roman"/>
        <family val="1"/>
      </rPr>
      <t xml:space="preserve"> - </t>
    </r>
    <r>
      <rPr>
        <i/>
        <sz val="10"/>
        <color theme="1"/>
        <rFont val="Times New Roman"/>
        <family val="1"/>
      </rPr>
      <t>Interventi chirurgici (valori per 100 e valori assoluti) di protesi d’anca effettuati entro i tempi definiti nella Classe di priorità A - Anni 2019-2022</t>
    </r>
    <r>
      <rPr>
        <sz val="10"/>
        <color theme="1"/>
        <rFont val="Times New Roman"/>
        <family val="1"/>
      </rPr>
      <t xml:space="preserve"> </t>
    </r>
  </si>
  <si>
    <r>
      <rPr>
        <b/>
        <sz val="10"/>
        <color rgb="FF0070C0"/>
        <rFont val="Times New Roman"/>
        <family val="1"/>
      </rPr>
      <t>Tabella 1</t>
    </r>
    <r>
      <rPr>
        <sz val="10"/>
        <color theme="1"/>
        <rFont val="Times New Roman"/>
        <family val="1"/>
      </rPr>
      <t xml:space="preserve"> - </t>
    </r>
    <r>
      <rPr>
        <i/>
        <sz val="10"/>
        <color theme="1"/>
        <rFont val="Times New Roman"/>
        <family val="1"/>
      </rPr>
      <t>Posti letto (valori assoluti) per tipologia di attività e regime di ricovero per regione - Anno 2023</t>
    </r>
  </si>
  <si>
    <t>Regioni</t>
  </si>
  <si>
    <t>Posti letto per acuti</t>
  </si>
  <si>
    <t>Posti letto per Post-acuti</t>
  </si>
  <si>
    <t>Totale posti letto</t>
  </si>
  <si>
    <t>RO</t>
  </si>
  <si>
    <t>DH</t>
  </si>
  <si>
    <t>Friuli-Venezia Giulia</t>
  </si>
  <si>
    <r>
      <rPr>
        <b/>
        <sz val="8"/>
        <color rgb="FF007DC5"/>
        <rFont val="Times New Roman"/>
        <family val="1"/>
      </rPr>
      <t>Fonte dei dati</t>
    </r>
    <r>
      <rPr>
        <sz val="8"/>
        <color rgb="FF231F20"/>
        <rFont val="Times New Roman"/>
        <family val="1"/>
      </rPr>
      <t>: Rapporto Osservasalute. Anno 2025.</t>
    </r>
  </si>
  <si>
    <r>
      <rPr>
        <b/>
        <sz val="10"/>
        <color rgb="FF0070C0"/>
        <rFont val="Times New Roman"/>
        <family val="1"/>
      </rPr>
      <t>Tabella 2</t>
    </r>
    <r>
      <rPr>
        <sz val="10"/>
        <color theme="1"/>
        <rFont val="Times New Roman"/>
        <family val="1"/>
      </rPr>
      <t xml:space="preserve"> - </t>
    </r>
    <r>
      <rPr>
        <i/>
        <sz val="10"/>
        <color theme="1"/>
        <rFont val="Times New Roman"/>
        <family val="1"/>
      </rPr>
      <t>Posti letto (valori per 1.000 abitanti) per tipologia di attività e regime di ricovero per regione - Anno 2023</t>
    </r>
  </si>
  <si>
    <r>
      <rPr>
        <b/>
        <sz val="10"/>
        <color rgb="FF0070C0"/>
        <rFont val="Times New Roman"/>
        <family val="1"/>
      </rPr>
      <t>Tabella 3</t>
    </r>
    <r>
      <rPr>
        <sz val="10"/>
        <color theme="1"/>
        <rFont val="Times New Roman"/>
        <family val="1"/>
      </rPr>
      <t xml:space="preserve"> - </t>
    </r>
    <r>
      <rPr>
        <i/>
        <sz val="10"/>
        <color theme="1"/>
        <rFont val="Times New Roman"/>
        <family val="1"/>
      </rPr>
      <t>Posti letto (valori assoluti) per Area Funzionale Omogenea e regime di ricovero per regione - Anno 2023</t>
    </r>
  </si>
  <si>
    <t>Posti letto Area Medica</t>
  </si>
  <si>
    <t>Posti letto Area Chirurgica</t>
  </si>
  <si>
    <t>Posti letto Area Critica</t>
  </si>
  <si>
    <t>Posti letto Area Materno Infantile Pediatrica</t>
  </si>
  <si>
    <t>Posti letto Area Post Acuzie</t>
  </si>
  <si>
    <t>Posti letto Area residuale</t>
  </si>
  <si>
    <t>Totale Posti letto</t>
  </si>
  <si>
    <t>Valle d’Aosta</t>
  </si>
  <si>
    <t>-</t>
  </si>
  <si>
    <t>Valle d’Aosta-Vallée d'Aoste</t>
  </si>
  <si>
    <r>
      <rPr>
        <b/>
        <sz val="10"/>
        <color rgb="FF0070C0"/>
        <rFont val="Times New Roman"/>
        <family val="1"/>
      </rPr>
      <t>Tabella 4</t>
    </r>
    <r>
      <rPr>
        <sz val="10"/>
        <color theme="1"/>
        <rFont val="Times New Roman"/>
        <family val="1"/>
      </rPr>
      <t xml:space="preserve"> - </t>
    </r>
    <r>
      <rPr>
        <i/>
        <sz val="10"/>
        <color theme="1"/>
        <rFont val="Times New Roman"/>
        <family val="1"/>
      </rPr>
      <t>Posti letto (valori per 1.000 abitanti) per Area Funzionale Omogenea e regime di ricovero per regione - Anno 2023</t>
    </r>
  </si>
  <si>
    <t>Friuli- Venezia Giulia</t>
  </si>
  <si>
    <r>
      <rPr>
        <b/>
        <sz val="10"/>
        <color rgb="FF0070C0"/>
        <rFont val="Times New Roman"/>
        <family val="1"/>
      </rPr>
      <t>Tabella 1</t>
    </r>
    <r>
      <rPr>
        <sz val="10"/>
        <color theme="1"/>
        <rFont val="Times New Roman"/>
        <family val="1"/>
      </rPr>
      <t xml:space="preserve"> - </t>
    </r>
    <r>
      <rPr>
        <i/>
        <sz val="10"/>
        <color theme="1"/>
        <rFont val="Times New Roman"/>
        <family val="1"/>
      </rPr>
      <t>Ospedalizzazione (tasso standardizzato e specifico per 1.000) per tipo di attività e regime di ricovero per regione - Anno 2023</t>
    </r>
  </si>
  <si>
    <t>Acuti</t>
  </si>
  <si>
    <t>Riabilitazione</t>
  </si>
  <si>
    <t>Lungodegenza</t>
  </si>
  <si>
    <r>
      <rPr>
        <b/>
        <sz val="8"/>
        <color rgb="FF0070C0"/>
        <rFont val="Times New Roman"/>
        <family val="1"/>
      </rPr>
      <t>Nota</t>
    </r>
    <r>
      <rPr>
        <sz val="8"/>
        <color theme="1"/>
        <rFont val="Times New Roman"/>
        <family val="1"/>
      </rPr>
      <t>: il tasso di ospedalizzazione è calcolato sui soli ricoveri di residenti in Italia e dimessi da strutture pubbliche e private accreditate.</t>
    </r>
  </si>
  <si>
    <t>Dimissioni</t>
  </si>
  <si>
    <t>%</t>
  </si>
  <si>
    <t>DRG Chirurgici</t>
  </si>
  <si>
    <t>DRG Medici o Non classificabili</t>
  </si>
  <si>
    <r>
      <rPr>
        <b/>
        <sz val="10"/>
        <color rgb="FF0070C0"/>
        <rFont val="Times New Roman"/>
        <family val="1"/>
      </rPr>
      <t>Tabella 1</t>
    </r>
    <r>
      <rPr>
        <sz val="10"/>
        <color theme="1"/>
        <rFont val="Times New Roman"/>
        <family val="1"/>
      </rPr>
      <t xml:space="preserve"> - </t>
    </r>
    <r>
      <rPr>
        <i/>
        <sz val="10"/>
        <color theme="1"/>
        <rFont val="Times New Roman"/>
        <family val="1"/>
      </rPr>
      <t>Ospedalizzazione (tasso per 100.000) per acuti in Istituti pubblici e privati accreditati nella popolazione di età ≥65 anni per particolari interventi e/o procedure per regione - Anno 2023</t>
    </r>
  </si>
  <si>
    <t>Tasso di ospedalizzazione per intervento di sostituzione dell'anca (2)</t>
  </si>
  <si>
    <t>Tasso di ospedalizzazione per intervento per cataratta (1)</t>
  </si>
  <si>
    <t>Tasso di ospedalizzazione per intervento di bypass coronarico (3)</t>
  </si>
  <si>
    <t>Tasso di ospedalizzazione per intervento di angioplastica coronarica (4)</t>
  </si>
  <si>
    <r>
      <t>(1)</t>
    </r>
    <r>
      <rPr>
        <sz val="8"/>
        <color theme="1"/>
        <rFont val="Times New Roman"/>
        <family val="1"/>
      </rPr>
      <t>Dimissioni in regime ordinario e diurno con intervento principale relativo a “cataratta” (codici ICD-9-CM 13.**).</t>
    </r>
  </si>
  <si>
    <r>
      <t>(2)</t>
    </r>
    <r>
      <rPr>
        <sz val="8"/>
        <color theme="1"/>
        <rFont val="Times New Roman"/>
        <family val="1"/>
      </rPr>
      <t>Dimissioni in regime ordinario con intervento principale di “sostituzione di anca” (codici ICD-9-CM 81.51, 81.52, 81.53).</t>
    </r>
  </si>
  <si>
    <r>
      <t>(3)</t>
    </r>
    <r>
      <rPr>
        <sz val="8"/>
        <color theme="1"/>
        <rFont val="Times New Roman"/>
        <family val="1"/>
      </rPr>
      <t>Dimissioni in regime ordinario con intervento principale o secondario di “bypass coronarico” (codici ICD-9-CM 36.1*).</t>
    </r>
  </si>
  <si>
    <r>
      <t>(4)</t>
    </r>
    <r>
      <rPr>
        <sz val="8"/>
        <color theme="1"/>
        <rFont val="Times New Roman"/>
        <family val="1"/>
      </rPr>
      <t>Dimissioni in regime ordinario e diurno con intervento principale o secondario di “angioplastica coronarica” (codici ICD-9-CM 36.0*).</t>
    </r>
  </si>
  <si>
    <r>
      <rPr>
        <b/>
        <sz val="10"/>
        <color rgb="FF0070C0"/>
        <rFont val="Times New Roman"/>
        <family val="1"/>
      </rPr>
      <t>Tabella 1</t>
    </r>
    <r>
      <rPr>
        <sz val="10"/>
        <color theme="1"/>
        <rFont val="Times New Roman"/>
        <family val="1"/>
      </rPr>
      <t xml:space="preserve"> - </t>
    </r>
    <r>
      <rPr>
        <i/>
        <sz val="10"/>
        <color theme="1"/>
        <rFont val="Times New Roman"/>
        <family val="1"/>
      </rPr>
      <t>Dimissioni (valori assoluti) con data di prenotazione valida (valori per 100) e attesa media (valori in giorni) per alcuni interventi chirurgici in elezione in Ricovero Ordinario per regione - Anno 2023</t>
    </r>
  </si>
  <si>
    <t>Totale dimissioni</t>
  </si>
  <si>
    <t>Data prenotazione valida</t>
  </si>
  <si>
    <t xml:space="preserve">Attesa media </t>
  </si>
  <si>
    <t>Interventi per tumore alla mammella</t>
  </si>
  <si>
    <t>Interventi per tumore alla prostata</t>
  </si>
  <si>
    <t>Interventi per protesi d'anca</t>
  </si>
  <si>
    <r>
      <rPr>
        <b/>
        <sz val="10"/>
        <color rgb="FF0070C0"/>
        <rFont val="Times New Roman"/>
        <family val="1"/>
      </rPr>
      <t>Tabella 2</t>
    </r>
    <r>
      <rPr>
        <sz val="10"/>
        <color theme="1"/>
        <rFont val="Times New Roman"/>
        <family val="1"/>
      </rPr>
      <t xml:space="preserve"> - </t>
    </r>
    <r>
      <rPr>
        <i/>
        <sz val="10"/>
        <color theme="1"/>
        <rFont val="Times New Roman"/>
        <family val="1"/>
      </rPr>
      <t>Dimissioni (valori assoluti) con data di prenotazione valida (valori per 100) e attesa media (valori in giorni) per alcuni interventi chirurgici in elezione in Day Hospital - Anno 2023</t>
    </r>
  </si>
  <si>
    <r>
      <rPr>
        <b/>
        <sz val="10"/>
        <color rgb="FF0070C0"/>
        <rFont val="Times New Roman"/>
        <family val="1"/>
      </rPr>
      <t>Tabella 3</t>
    </r>
    <r>
      <rPr>
        <sz val="10"/>
        <color theme="1"/>
        <rFont val="Times New Roman"/>
        <family val="1"/>
      </rPr>
      <t xml:space="preserve"> - </t>
    </r>
    <r>
      <rPr>
        <i/>
        <sz val="10"/>
        <color theme="1"/>
        <rFont val="Times New Roman"/>
        <family val="1"/>
      </rPr>
      <t>Dimissioni (valori assoluti) e attesa media (valori in giorni) per alcuni interventi chirurgici in elezione - Anni 2019-2023</t>
    </r>
  </si>
  <si>
    <t>Interventi chirurgici</t>
  </si>
  <si>
    <t>Tumore alla mammella</t>
  </si>
  <si>
    <t>Tumore alla prostata</t>
  </si>
  <si>
    <t>Protesi d’anca</t>
  </si>
  <si>
    <t>Ernia inguinale</t>
  </si>
  <si>
    <t>006 - Decompressione del tunnel carpale</t>
  </si>
  <si>
    <t>039 - Interventi sul cristallino con o senza vitrectomia</t>
  </si>
  <si>
    <t>119 - Legatura e stripping di vene</t>
  </si>
  <si>
    <t>One Day Surgery</t>
  </si>
  <si>
    <t>Totale RO</t>
  </si>
  <si>
    <t>% DH</t>
  </si>
  <si>
    <t>Regioni di residenza</t>
  </si>
  <si>
    <t>Totale ricoveri erogati</t>
  </si>
  <si>
    <t>Mobilità attiva</t>
  </si>
  <si>
    <t>Residenti estero</t>
  </si>
  <si>
    <t>Emilia- Romagna</t>
  </si>
  <si>
    <t>Totale residenti</t>
  </si>
  <si>
    <t>Mobilità passiva</t>
  </si>
  <si>
    <t>Saldo ricoveri (a)</t>
  </si>
  <si>
    <t>Valle d'Aosta-Vallée d'Aoste</t>
  </si>
  <si>
    <r>
      <rPr>
        <b/>
        <sz val="10"/>
        <color rgb="FF0070C0"/>
        <rFont val="Times New Roman"/>
        <family val="1"/>
      </rPr>
      <t>Tabella 1</t>
    </r>
    <r>
      <rPr>
        <sz val="10"/>
        <color theme="1"/>
        <rFont val="Times New Roman"/>
        <family val="1"/>
      </rPr>
      <t xml:space="preserve"> - </t>
    </r>
    <r>
      <rPr>
        <i/>
        <sz val="10"/>
        <color theme="1"/>
        <rFont val="Times New Roman"/>
        <family val="1"/>
      </rPr>
      <t>Mobilità (valori assoluti) ospedaliera interregionale per acuti in regime di Ricovero Ordinario per regione - Anno 2023</t>
    </r>
  </si>
  <si>
    <t>(a) = il saldo ricoveri è calcolato come differenza fra il numero di residenti nella regione ricoverati altrove (mobilità passiva) ed il numero di ricoveri erogati a pazienti residenti in altre regioni (mobilità attiva).</t>
  </si>
  <si>
    <r>
      <rPr>
        <b/>
        <sz val="8"/>
        <color rgb="FF0070C0"/>
        <rFont val="Times New Roman"/>
        <family val="1"/>
      </rPr>
      <t>Nota</t>
    </r>
    <r>
      <rPr>
        <sz val="8"/>
        <color theme="1"/>
        <rFont val="Times New Roman"/>
        <family val="1"/>
      </rPr>
      <t>: sono stati considerati i ricoveri da strutture pubbliche e private accreditate.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</si>
</sst>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2" x14ac:knownFonts="1">
    <font>
      <sz val="11"/>
      <color theme="1"/>
      <name val="Calibri"/>
      <family val="2"/>
      <scheme val="minor"/>
    </font>
    <font>
      <b/>
      <sz val="8"/>
      <color rgb="FF007DC5"/>
      <name val="Times New Roman"/>
      <family val="1"/>
    </font>
    <font>
      <b/>
      <sz val="8"/>
      <color rgb="FF007DC5"/>
      <name val="Times New Roman"/>
      <family val="2"/>
    </font>
    <font>
      <sz val="8"/>
      <name val="Times New Roman"/>
      <family val="1"/>
    </font>
    <font>
      <sz val="8"/>
      <color rgb="FF231F20"/>
      <name val="Times New Roman"/>
      <family val="1"/>
    </font>
    <font>
      <i/>
      <sz val="8"/>
      <name val="Times New Roman"/>
      <family val="1"/>
    </font>
    <font>
      <b/>
      <sz val="8"/>
      <name val="Times New Roman"/>
      <family val="1"/>
    </font>
    <font>
      <sz val="10"/>
      <color theme="1"/>
      <name val="Times New Roman"/>
      <family val="1"/>
    </font>
    <font>
      <sz val="8"/>
      <color theme="1"/>
      <name val="Times New Roman"/>
      <family val="1"/>
    </font>
    <font>
      <b/>
      <sz val="8"/>
      <color rgb="FF0070C0"/>
      <name val="Times New Roman"/>
      <family val="1"/>
    </font>
    <font>
      <sz val="10"/>
      <name val="MS Sans Serif"/>
      <family val="2"/>
    </font>
    <font>
      <b/>
      <sz val="10"/>
      <color rgb="FF0070C0"/>
      <name val="Times New Roman"/>
      <family val="1"/>
    </font>
    <font>
      <i/>
      <sz val="10"/>
      <color theme="1"/>
      <name val="Times New Roman"/>
      <family val="1"/>
    </font>
    <font>
      <b/>
      <sz val="8"/>
      <color theme="3" tint="0.39997558519241921"/>
      <name val="Times New Roman"/>
      <family val="1"/>
    </font>
    <font>
      <sz val="8"/>
      <color rgb="FF000000"/>
      <name val="Times New Roman"/>
      <family val="1"/>
    </font>
    <font>
      <i/>
      <sz val="8"/>
      <color rgb="FF000000"/>
      <name val="Times New Roman"/>
      <family val="1"/>
    </font>
    <font>
      <sz val="11"/>
      <color theme="1"/>
      <name val="Times New Roman"/>
      <family val="1"/>
    </font>
    <font>
      <sz val="10"/>
      <color theme="1"/>
      <name val="Calibri"/>
      <family val="2"/>
      <scheme val="minor"/>
    </font>
    <font>
      <b/>
      <sz val="8"/>
      <color theme="1"/>
      <name val="Times New Roman"/>
      <family val="1"/>
    </font>
    <font>
      <vertAlign val="superscript"/>
      <sz val="8"/>
      <color theme="1"/>
      <name val="Times New Roman"/>
      <family val="1"/>
    </font>
    <font>
      <b/>
      <i/>
      <sz val="8"/>
      <color rgb="FF0070C0"/>
      <name val="Times New Roman"/>
      <family val="1"/>
    </font>
    <font>
      <b/>
      <i/>
      <sz val="8"/>
      <color rgb="FF007DC5"/>
      <name val="Times New Roman"/>
      <family val="1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0" fillId="0" borderId="0"/>
  </cellStyleXfs>
  <cellXfs count="157">
    <xf numFmtId="0" fontId="0" fillId="0" borderId="0" xfId="0"/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7" fillId="0" borderId="0" xfId="0" applyFont="1"/>
    <xf numFmtId="1" fontId="2" fillId="0" borderId="2" xfId="0" applyNumberFormat="1" applyFont="1" applyBorder="1" applyAlignment="1">
      <alignment horizontal="center" vertical="center" wrapText="1"/>
    </xf>
    <xf numFmtId="1" fontId="2" fillId="0" borderId="7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  <xf numFmtId="3" fontId="9" fillId="0" borderId="7" xfId="0" applyNumberFormat="1" applyFont="1" applyBorder="1" applyAlignment="1">
      <alignment horizontal="center" vertical="center"/>
    </xf>
    <xf numFmtId="3" fontId="9" fillId="0" borderId="2" xfId="0" applyNumberFormat="1" applyFont="1" applyBorder="1" applyAlignment="1">
      <alignment horizontal="center" vertical="center"/>
    </xf>
    <xf numFmtId="3" fontId="14" fillId="0" borderId="0" xfId="0" applyNumberFormat="1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2" fontId="14" fillId="0" borderId="0" xfId="0" applyNumberFormat="1" applyFont="1" applyAlignment="1">
      <alignment horizontal="center" vertical="center"/>
    </xf>
    <xf numFmtId="2" fontId="14" fillId="0" borderId="9" xfId="0" applyNumberFormat="1" applyFont="1" applyBorder="1" applyAlignment="1">
      <alignment horizontal="center" vertical="center"/>
    </xf>
    <xf numFmtId="2" fontId="9" fillId="0" borderId="7" xfId="0" applyNumberFormat="1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8" fillId="0" borderId="0" xfId="0" applyFont="1" applyAlignment="1">
      <alignment vertical="center"/>
    </xf>
    <xf numFmtId="2" fontId="15" fillId="0" borderId="0" xfId="0" applyNumberFormat="1" applyFont="1" applyAlignment="1">
      <alignment horizontal="center" vertical="center"/>
    </xf>
    <xf numFmtId="2" fontId="14" fillId="0" borderId="12" xfId="0" applyNumberFormat="1" applyFont="1" applyBorder="1" applyAlignment="1">
      <alignment horizontal="center" vertical="center"/>
    </xf>
    <xf numFmtId="2" fontId="14" fillId="0" borderId="4" xfId="0" applyNumberFormat="1" applyFont="1" applyBorder="1" applyAlignment="1">
      <alignment horizontal="center" vertical="center"/>
    </xf>
    <xf numFmtId="2" fontId="9" fillId="0" borderId="5" xfId="0" applyNumberFormat="1" applyFont="1" applyBorder="1" applyAlignment="1">
      <alignment horizontal="center" vertical="center"/>
    </xf>
    <xf numFmtId="3" fontId="9" fillId="0" borderId="6" xfId="0" applyNumberFormat="1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1" fontId="2" fillId="0" borderId="3" xfId="0" applyNumberFormat="1" applyFont="1" applyBorder="1" applyAlignment="1">
      <alignment horizontal="center" vertical="center" wrapText="1"/>
    </xf>
    <xf numFmtId="3" fontId="14" fillId="0" borderId="10" xfId="0" applyNumberFormat="1" applyFont="1" applyBorder="1" applyAlignment="1">
      <alignment horizontal="center" vertical="center"/>
    </xf>
    <xf numFmtId="3" fontId="14" fillId="0" borderId="11" xfId="0" applyNumberFormat="1" applyFont="1" applyBorder="1" applyAlignment="1">
      <alignment horizontal="center" vertical="center"/>
    </xf>
    <xf numFmtId="2" fontId="15" fillId="0" borderId="9" xfId="0" applyNumberFormat="1" applyFont="1" applyBorder="1" applyAlignment="1">
      <alignment horizontal="center" vertical="center"/>
    </xf>
    <xf numFmtId="2" fontId="15" fillId="0" borderId="4" xfId="0" applyNumberFormat="1" applyFont="1" applyBorder="1" applyAlignment="1">
      <alignment horizontal="center" vertical="center"/>
    </xf>
    <xf numFmtId="0" fontId="9" fillId="0" borderId="2" xfId="0" applyFont="1" applyBorder="1" applyAlignment="1">
      <alignment horizontal="left" vertical="center" wrapText="1"/>
    </xf>
    <xf numFmtId="0" fontId="6" fillId="0" borderId="13" xfId="0" applyFont="1" applyBorder="1" applyAlignment="1">
      <alignment vertical="center" wrapText="1"/>
    </xf>
    <xf numFmtId="0" fontId="16" fillId="0" borderId="0" xfId="0" applyFont="1"/>
    <xf numFmtId="0" fontId="17" fillId="0" borderId="0" xfId="0" applyFont="1"/>
    <xf numFmtId="3" fontId="14" fillId="0" borderId="9" xfId="0" applyNumberFormat="1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3" fontId="15" fillId="0" borderId="9" xfId="0" applyNumberFormat="1" applyFont="1" applyBorder="1" applyAlignment="1">
      <alignment horizontal="center" vertical="center"/>
    </xf>
    <xf numFmtId="3" fontId="15" fillId="0" borderId="11" xfId="0" applyNumberFormat="1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4" fillId="0" borderId="4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9" fillId="0" borderId="7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vertical="center"/>
    </xf>
    <xf numFmtId="2" fontId="14" fillId="0" borderId="11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9" fillId="0" borderId="6" xfId="0" applyNumberFormat="1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15" fillId="0" borderId="0" xfId="0" applyFont="1" applyAlignment="1">
      <alignment vertical="center"/>
    </xf>
    <xf numFmtId="3" fontId="15" fillId="0" borderId="0" xfId="0" applyNumberFormat="1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17" fillId="0" borderId="0" xfId="0" applyFont="1" applyAlignment="1">
      <alignment horizontal="center" vertical="center"/>
    </xf>
    <xf numFmtId="3" fontId="14" fillId="0" borderId="8" xfId="0" applyNumberFormat="1" applyFont="1" applyBorder="1" applyAlignment="1">
      <alignment horizontal="center" vertical="center"/>
    </xf>
    <xf numFmtId="3" fontId="14" fillId="0" borderId="1" xfId="0" applyNumberFormat="1" applyFont="1" applyBorder="1" applyAlignment="1">
      <alignment horizontal="center" vertical="center"/>
    </xf>
    <xf numFmtId="0" fontId="14" fillId="0" borderId="8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9" fillId="0" borderId="6" xfId="0" applyFont="1" applyBorder="1" applyAlignment="1">
      <alignment vertical="center"/>
    </xf>
    <xf numFmtId="0" fontId="9" fillId="0" borderId="2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4" fontId="14" fillId="0" borderId="8" xfId="0" applyNumberFormat="1" applyFont="1" applyBorder="1" applyAlignment="1">
      <alignment horizontal="center" vertical="center"/>
    </xf>
    <xf numFmtId="4" fontId="14" fillId="0" borderId="1" xfId="0" applyNumberFormat="1" applyFont="1" applyBorder="1" applyAlignment="1">
      <alignment horizontal="center" vertical="center"/>
    </xf>
    <xf numFmtId="4" fontId="14" fillId="0" borderId="10" xfId="0" applyNumberFormat="1" applyFont="1" applyBorder="1" applyAlignment="1">
      <alignment horizontal="center" vertical="center"/>
    </xf>
    <xf numFmtId="4" fontId="14" fillId="0" borderId="9" xfId="0" applyNumberFormat="1" applyFont="1" applyBorder="1" applyAlignment="1">
      <alignment horizontal="center" vertical="center"/>
    </xf>
    <xf numFmtId="4" fontId="14" fillId="0" borderId="0" xfId="0" applyNumberFormat="1" applyFont="1" applyAlignment="1">
      <alignment horizontal="center" vertical="center"/>
    </xf>
    <xf numFmtId="4" fontId="14" fillId="0" borderId="11" xfId="0" applyNumberFormat="1" applyFont="1" applyBorder="1" applyAlignment="1">
      <alignment horizontal="center" vertical="center"/>
    </xf>
    <xf numFmtId="4" fontId="15" fillId="0" borderId="9" xfId="0" applyNumberFormat="1" applyFont="1" applyBorder="1" applyAlignment="1">
      <alignment horizontal="center" vertical="center"/>
    </xf>
    <xf numFmtId="4" fontId="15" fillId="0" borderId="0" xfId="0" applyNumberFormat="1" applyFont="1" applyAlignment="1">
      <alignment horizontal="center" vertical="center"/>
    </xf>
    <xf numFmtId="4" fontId="15" fillId="0" borderId="11" xfId="0" applyNumberFormat="1" applyFont="1" applyBorder="1" applyAlignment="1">
      <alignment horizontal="center" vertical="center"/>
    </xf>
    <xf numFmtId="4" fontId="9" fillId="0" borderId="7" xfId="0" applyNumberFormat="1" applyFont="1" applyBorder="1" applyAlignment="1">
      <alignment horizontal="center" vertical="center"/>
    </xf>
    <xf numFmtId="4" fontId="9" fillId="0" borderId="2" xfId="0" applyNumberFormat="1" applyFont="1" applyBorder="1" applyAlignment="1">
      <alignment horizontal="center" vertical="center"/>
    </xf>
    <xf numFmtId="4" fontId="9" fillId="0" borderId="6" xfId="0" applyNumberFormat="1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2" fontId="9" fillId="0" borderId="0" xfId="0" applyNumberFormat="1" applyFont="1" applyAlignment="1">
      <alignment horizontal="center" vertical="center"/>
    </xf>
    <xf numFmtId="0" fontId="18" fillId="0" borderId="0" xfId="0" applyFont="1" applyAlignment="1">
      <alignment vertical="center"/>
    </xf>
    <xf numFmtId="3" fontId="9" fillId="0" borderId="0" xfId="0" applyNumberFormat="1" applyFont="1" applyAlignment="1">
      <alignment horizontal="center" vertical="center"/>
    </xf>
    <xf numFmtId="3" fontId="3" fillId="0" borderId="0" xfId="0" applyNumberFormat="1" applyFont="1" applyAlignment="1">
      <alignment horizontal="left" vertical="center" wrapText="1"/>
    </xf>
    <xf numFmtId="3" fontId="5" fillId="0" borderId="0" xfId="0" applyNumberFormat="1" applyFont="1" applyAlignment="1">
      <alignment horizontal="left" vertical="center" wrapText="1"/>
    </xf>
    <xf numFmtId="3" fontId="13" fillId="0" borderId="2" xfId="0" applyNumberFormat="1" applyFont="1" applyBorder="1" applyAlignment="1">
      <alignment horizontal="left" vertical="center"/>
    </xf>
    <xf numFmtId="0" fontId="19" fillId="0" borderId="0" xfId="0" applyFont="1"/>
    <xf numFmtId="0" fontId="19" fillId="0" borderId="0" xfId="0" applyFont="1" applyAlignment="1">
      <alignment vertical="center"/>
    </xf>
    <xf numFmtId="164" fontId="14" fillId="0" borderId="0" xfId="0" applyNumberFormat="1" applyFont="1" applyAlignment="1">
      <alignment horizontal="center" vertical="center"/>
    </xf>
    <xf numFmtId="164" fontId="14" fillId="0" borderId="11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center" vertical="center"/>
    </xf>
    <xf numFmtId="164" fontId="15" fillId="0" borderId="11" xfId="0" applyNumberFormat="1" applyFont="1" applyBorder="1" applyAlignment="1">
      <alignment horizontal="center" vertical="center"/>
    </xf>
    <xf numFmtId="164" fontId="9" fillId="0" borderId="2" xfId="0" applyNumberFormat="1" applyFont="1" applyBorder="1" applyAlignment="1">
      <alignment horizontal="center" vertical="center"/>
    </xf>
    <xf numFmtId="164" fontId="9" fillId="0" borderId="6" xfId="0" applyNumberFormat="1" applyFont="1" applyBorder="1" applyAlignment="1">
      <alignment horizontal="center" vertical="center"/>
    </xf>
    <xf numFmtId="164" fontId="9" fillId="0" borderId="0" xfId="0" applyNumberFormat="1" applyFont="1" applyAlignment="1">
      <alignment horizontal="center" vertical="center"/>
    </xf>
    <xf numFmtId="0" fontId="9" fillId="0" borderId="3" xfId="0" applyFont="1" applyBorder="1" applyAlignment="1">
      <alignment vertical="center" wrapText="1"/>
    </xf>
    <xf numFmtId="0" fontId="9" fillId="0" borderId="14" xfId="0" applyFont="1" applyBorder="1" applyAlignment="1">
      <alignment horizontal="center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13" xfId="0" applyFont="1" applyBorder="1" applyAlignment="1">
      <alignment horizontal="center" vertical="center" wrapText="1"/>
    </xf>
    <xf numFmtId="0" fontId="14" fillId="0" borderId="9" xfId="0" applyFont="1" applyBorder="1" applyAlignment="1">
      <alignment vertical="center"/>
    </xf>
    <xf numFmtId="164" fontId="14" fillId="0" borderId="10" xfId="0" applyNumberFormat="1" applyFont="1" applyBorder="1" applyAlignment="1">
      <alignment horizontal="center" vertical="center"/>
    </xf>
    <xf numFmtId="0" fontId="14" fillId="0" borderId="12" xfId="0" applyFont="1" applyBorder="1" applyAlignment="1">
      <alignment vertical="center"/>
    </xf>
    <xf numFmtId="0" fontId="14" fillId="0" borderId="5" xfId="0" applyFont="1" applyBorder="1" applyAlignment="1">
      <alignment vertical="center"/>
    </xf>
    <xf numFmtId="3" fontId="14" fillId="0" borderId="7" xfId="0" applyNumberFormat="1" applyFont="1" applyBorder="1" applyAlignment="1">
      <alignment horizontal="center" vertical="center"/>
    </xf>
    <xf numFmtId="0" fontId="14" fillId="0" borderId="6" xfId="0" applyFont="1" applyBorder="1" applyAlignment="1">
      <alignment horizontal="center" vertical="center"/>
    </xf>
    <xf numFmtId="164" fontId="14" fillId="0" borderId="6" xfId="0" applyNumberFormat="1" applyFont="1" applyBorder="1" applyAlignment="1">
      <alignment horizontal="center" vertical="center"/>
    </xf>
    <xf numFmtId="1" fontId="2" fillId="0" borderId="2" xfId="0" applyNumberFormat="1" applyFont="1" applyBorder="1" applyAlignment="1">
      <alignment vertical="center" wrapText="1"/>
    </xf>
    <xf numFmtId="1" fontId="2" fillId="0" borderId="6" xfId="0" applyNumberFormat="1" applyFont="1" applyBorder="1" applyAlignment="1">
      <alignment vertical="center" wrapText="1"/>
    </xf>
    <xf numFmtId="0" fontId="6" fillId="0" borderId="8" xfId="0" applyFont="1" applyBorder="1" applyAlignment="1">
      <alignment vertical="center" wrapText="1"/>
    </xf>
    <xf numFmtId="0" fontId="6" fillId="0" borderId="7" xfId="0" applyFont="1" applyBorder="1" applyAlignment="1">
      <alignment vertical="center" wrapText="1"/>
    </xf>
    <xf numFmtId="3" fontId="14" fillId="0" borderId="12" xfId="0" applyNumberFormat="1" applyFont="1" applyBorder="1" applyAlignment="1">
      <alignment horizontal="center" vertical="center"/>
    </xf>
    <xf numFmtId="3" fontId="14" fillId="0" borderId="4" xfId="0" applyNumberFormat="1" applyFont="1" applyBorder="1" applyAlignment="1">
      <alignment horizontal="center" vertical="center"/>
    </xf>
    <xf numFmtId="0" fontId="14" fillId="0" borderId="0" xfId="0" applyFont="1"/>
    <xf numFmtId="0" fontId="20" fillId="0" borderId="2" xfId="0" applyFont="1" applyBorder="1" applyAlignment="1">
      <alignment horizontal="center" vertical="center" wrapText="1"/>
    </xf>
    <xf numFmtId="0" fontId="14" fillId="0" borderId="4" xfId="0" applyFont="1" applyBorder="1" applyAlignment="1">
      <alignment horizontal="center" vertical="center"/>
    </xf>
    <xf numFmtId="3" fontId="9" fillId="0" borderId="8" xfId="0" applyNumberFormat="1" applyFont="1" applyBorder="1" applyAlignment="1">
      <alignment horizontal="center" vertical="center"/>
    </xf>
    <xf numFmtId="0" fontId="9" fillId="0" borderId="0" xfId="0" applyFont="1" applyAlignment="1">
      <alignment vertical="center" wrapText="1"/>
    </xf>
    <xf numFmtId="3" fontId="9" fillId="0" borderId="9" xfId="0" applyNumberFormat="1" applyFont="1" applyBorder="1" applyAlignment="1">
      <alignment horizontal="center" vertical="center"/>
    </xf>
    <xf numFmtId="3" fontId="9" fillId="0" borderId="4" xfId="0" applyNumberFormat="1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9" fillId="0" borderId="2" xfId="0" applyFont="1" applyBorder="1" applyAlignment="1">
      <alignment vertical="center" wrapText="1"/>
    </xf>
    <xf numFmtId="0" fontId="8" fillId="0" borderId="0" xfId="0" applyFont="1"/>
    <xf numFmtId="0" fontId="9" fillId="0" borderId="12" xfId="0" applyFont="1" applyBorder="1" applyAlignment="1">
      <alignment vertical="center" wrapText="1"/>
    </xf>
    <xf numFmtId="0" fontId="9" fillId="0" borderId="5" xfId="0" applyFont="1" applyBorder="1" applyAlignment="1">
      <alignment vertical="center" wrapText="1"/>
    </xf>
    <xf numFmtId="0" fontId="9" fillId="0" borderId="8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10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9" fillId="0" borderId="1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6" fillId="0" borderId="8" xfId="0" applyFont="1" applyBorder="1" applyAlignment="1">
      <alignment horizontal="left" vertical="center" wrapText="1"/>
    </xf>
    <xf numFmtId="0" fontId="6" fillId="0" borderId="9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1" fontId="2" fillId="0" borderId="0" xfId="0" applyNumberFormat="1" applyFont="1" applyAlignment="1">
      <alignment horizontal="center" vertical="center" wrapText="1"/>
    </xf>
    <xf numFmtId="1" fontId="2" fillId="0" borderId="2" xfId="0" applyNumberFormat="1" applyFont="1" applyBorder="1" applyAlignment="1">
      <alignment horizontal="center" vertical="center" wrapText="1"/>
    </xf>
    <xf numFmtId="1" fontId="2" fillId="0" borderId="9" xfId="0" applyNumberFormat="1" applyFont="1" applyBorder="1" applyAlignment="1">
      <alignment horizontal="center" vertical="center" wrapText="1"/>
    </xf>
    <xf numFmtId="1" fontId="2" fillId="0" borderId="11" xfId="0" applyNumberFormat="1" applyFont="1" applyBorder="1" applyAlignment="1">
      <alignment horizontal="center" vertical="center" wrapText="1"/>
    </xf>
    <xf numFmtId="1" fontId="2" fillId="0" borderId="6" xfId="0" applyNumberFormat="1" applyFont="1" applyBorder="1" applyAlignment="1">
      <alignment horizontal="center" vertical="center" wrapText="1"/>
    </xf>
    <xf numFmtId="1" fontId="2" fillId="0" borderId="8" xfId="0" applyNumberFormat="1" applyFont="1" applyBorder="1" applyAlignment="1">
      <alignment horizontal="center" vertical="center" wrapText="1"/>
    </xf>
    <xf numFmtId="1" fontId="2" fillId="0" borderId="1" xfId="0" applyNumberFormat="1" applyFont="1" applyBorder="1" applyAlignment="1">
      <alignment horizontal="center" vertical="center" wrapText="1"/>
    </xf>
    <xf numFmtId="1" fontId="2" fillId="0" borderId="10" xfId="0" applyNumberFormat="1" applyFont="1" applyBorder="1" applyAlignment="1">
      <alignment horizontal="center" vertical="center" wrapText="1"/>
    </xf>
    <xf numFmtId="0" fontId="9" fillId="0" borderId="8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left" vertical="center" wrapText="1"/>
    </xf>
    <xf numFmtId="0" fontId="9" fillId="0" borderId="12" xfId="0" applyFont="1" applyBorder="1" applyAlignment="1">
      <alignment horizontal="left" vertical="center" wrapText="1"/>
    </xf>
    <xf numFmtId="0" fontId="9" fillId="0" borderId="5" xfId="0" applyFont="1" applyBorder="1" applyAlignment="1">
      <alignment horizontal="left" vertical="center" wrapText="1"/>
    </xf>
    <xf numFmtId="0" fontId="9" fillId="0" borderId="7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left" vertical="center" wrapText="1"/>
    </xf>
    <xf numFmtId="0" fontId="9" fillId="0" borderId="15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20" fillId="0" borderId="15" xfId="0" applyFont="1" applyBorder="1" applyAlignment="1">
      <alignment horizontal="center" vertical="center" wrapText="1"/>
    </xf>
    <xf numFmtId="1" fontId="21" fillId="0" borderId="2" xfId="0" applyNumberFormat="1" applyFont="1" applyBorder="1" applyAlignment="1">
      <alignment horizontal="center" vertical="center" wrapText="1"/>
    </xf>
    <xf numFmtId="164" fontId="14" fillId="0" borderId="11" xfId="0" applyNumberFormat="1" applyFont="1" applyBorder="1" applyAlignment="1">
      <alignment vertical="center"/>
    </xf>
    <xf numFmtId="164" fontId="9" fillId="0" borderId="11" xfId="0" applyNumberFormat="1" applyFont="1" applyBorder="1" applyAlignment="1">
      <alignment horizontal="center" vertical="center"/>
    </xf>
  </cellXfs>
  <cellStyles count="2">
    <cellStyle name="Normale" xfId="0" builtinId="0"/>
    <cellStyle name="Normale 2" xfId="1" xr:uid="{00000000-0005-0000-0000-000001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14"/>
  <sheetViews>
    <sheetView tabSelected="1" workbookViewId="0">
      <selection activeCell="A2" sqref="A2"/>
    </sheetView>
  </sheetViews>
  <sheetFormatPr defaultRowHeight="14.4" x14ac:dyDescent="0.3"/>
  <cols>
    <col min="1" max="1" width="23.44140625" style="32" customWidth="1"/>
    <col min="2" max="11" width="8.88671875" style="32"/>
    <col min="14" max="14" width="8.88671875" style="49"/>
    <col min="17" max="17" width="8.88671875" style="49"/>
    <col min="20" max="20" width="8.88671875" style="49"/>
  </cols>
  <sheetData>
    <row r="1" spans="1:20" s="33" customFormat="1" ht="13.8" x14ac:dyDescent="0.3">
      <c r="A1" s="4" t="s">
        <v>24</v>
      </c>
      <c r="B1" s="4"/>
      <c r="C1" s="4"/>
      <c r="D1" s="4"/>
      <c r="E1" s="4"/>
      <c r="F1" s="4"/>
      <c r="G1" s="4"/>
      <c r="H1" s="4"/>
      <c r="I1" s="4"/>
      <c r="J1" s="4"/>
      <c r="K1" s="4"/>
      <c r="N1" s="53"/>
      <c r="Q1" s="53"/>
      <c r="T1" s="53"/>
    </row>
    <row r="3" spans="1:20" x14ac:dyDescent="0.3">
      <c r="A3" s="122" t="s">
        <v>25</v>
      </c>
      <c r="B3" s="124" t="s">
        <v>26</v>
      </c>
      <c r="C3" s="125"/>
      <c r="D3" s="125"/>
      <c r="E3" s="124" t="s">
        <v>27</v>
      </c>
      <c r="F3" s="125"/>
      <c r="G3" s="126"/>
      <c r="H3" s="125" t="s">
        <v>28</v>
      </c>
      <c r="I3" s="125"/>
      <c r="J3" s="126"/>
    </row>
    <row r="4" spans="1:20" x14ac:dyDescent="0.3">
      <c r="A4" s="123"/>
      <c r="B4" s="41" t="s">
        <v>29</v>
      </c>
      <c r="C4" s="42" t="s">
        <v>30</v>
      </c>
      <c r="D4" s="42" t="s">
        <v>21</v>
      </c>
      <c r="E4" s="41" t="s">
        <v>29</v>
      </c>
      <c r="F4" s="42" t="s">
        <v>30</v>
      </c>
      <c r="G4" s="43" t="s">
        <v>21</v>
      </c>
      <c r="H4" s="42" t="s">
        <v>29</v>
      </c>
      <c r="I4" s="42" t="s">
        <v>30</v>
      </c>
      <c r="J4" s="43" t="s">
        <v>21</v>
      </c>
    </row>
    <row r="5" spans="1:20" ht="14.4" customHeight="1" x14ac:dyDescent="0.3">
      <c r="A5" s="39" t="s">
        <v>1</v>
      </c>
      <c r="B5" s="34">
        <v>12307</v>
      </c>
      <c r="C5" s="10">
        <v>1665</v>
      </c>
      <c r="D5" s="27">
        <v>13972</v>
      </c>
      <c r="E5" s="34">
        <v>4092</v>
      </c>
      <c r="F5" s="11">
        <v>83</v>
      </c>
      <c r="G5" s="27">
        <v>4175</v>
      </c>
      <c r="H5" s="34">
        <v>16399</v>
      </c>
      <c r="I5" s="10">
        <v>1748</v>
      </c>
      <c r="J5" s="27">
        <v>18147</v>
      </c>
    </row>
    <row r="6" spans="1:20" ht="14.4" customHeight="1" x14ac:dyDescent="0.3">
      <c r="A6" s="39" t="s">
        <v>20</v>
      </c>
      <c r="B6" s="35">
        <v>361</v>
      </c>
      <c r="C6" s="11">
        <v>45</v>
      </c>
      <c r="D6" s="23">
        <v>406</v>
      </c>
      <c r="E6" s="35">
        <v>64</v>
      </c>
      <c r="F6" s="11">
        <v>0</v>
      </c>
      <c r="G6" s="23">
        <v>64</v>
      </c>
      <c r="H6" s="35">
        <v>425</v>
      </c>
      <c r="I6" s="11">
        <v>45</v>
      </c>
      <c r="J6" s="23">
        <v>470</v>
      </c>
    </row>
    <row r="7" spans="1:20" ht="14.4" customHeight="1" x14ac:dyDescent="0.3">
      <c r="A7" s="39" t="s">
        <v>12</v>
      </c>
      <c r="B7" s="34">
        <v>29033</v>
      </c>
      <c r="C7" s="10">
        <v>2210</v>
      </c>
      <c r="D7" s="27">
        <v>31243</v>
      </c>
      <c r="E7" s="34">
        <v>6944</v>
      </c>
      <c r="F7" s="11">
        <v>93</v>
      </c>
      <c r="G7" s="27">
        <v>7037</v>
      </c>
      <c r="H7" s="34">
        <v>35977</v>
      </c>
      <c r="I7" s="10">
        <v>2303</v>
      </c>
      <c r="J7" s="27">
        <v>38280</v>
      </c>
    </row>
    <row r="8" spans="1:20" ht="14.4" customHeight="1" x14ac:dyDescent="0.3">
      <c r="A8" s="40" t="s">
        <v>13</v>
      </c>
      <c r="B8" s="36">
        <v>1557</v>
      </c>
      <c r="C8" s="12">
        <v>153</v>
      </c>
      <c r="D8" s="37">
        <v>1710</v>
      </c>
      <c r="E8" s="38">
        <v>376</v>
      </c>
      <c r="F8" s="12">
        <v>16</v>
      </c>
      <c r="G8" s="24">
        <v>392</v>
      </c>
      <c r="H8" s="36">
        <v>1933</v>
      </c>
      <c r="I8" s="12">
        <v>169</v>
      </c>
      <c r="J8" s="37">
        <v>2102</v>
      </c>
    </row>
    <row r="9" spans="1:20" ht="14.4" customHeight="1" x14ac:dyDescent="0.3">
      <c r="A9" s="40" t="s">
        <v>14</v>
      </c>
      <c r="B9" s="36">
        <v>1415</v>
      </c>
      <c r="C9" s="12">
        <v>193</v>
      </c>
      <c r="D9" s="37">
        <v>1608</v>
      </c>
      <c r="E9" s="38">
        <v>580</v>
      </c>
      <c r="F9" s="12">
        <v>36</v>
      </c>
      <c r="G9" s="24">
        <v>616</v>
      </c>
      <c r="H9" s="36">
        <v>1995</v>
      </c>
      <c r="I9" s="12">
        <v>229</v>
      </c>
      <c r="J9" s="37">
        <v>2224</v>
      </c>
    </row>
    <row r="10" spans="1:20" ht="14.4" customHeight="1" x14ac:dyDescent="0.3">
      <c r="A10" s="39" t="s">
        <v>2</v>
      </c>
      <c r="B10" s="34">
        <v>12765</v>
      </c>
      <c r="C10" s="10">
        <v>1116</v>
      </c>
      <c r="D10" s="27">
        <v>13881</v>
      </c>
      <c r="E10" s="34">
        <v>2326</v>
      </c>
      <c r="F10" s="11">
        <v>137</v>
      </c>
      <c r="G10" s="27">
        <v>2463</v>
      </c>
      <c r="H10" s="34">
        <v>15091</v>
      </c>
      <c r="I10" s="10">
        <v>1253</v>
      </c>
      <c r="J10" s="27">
        <v>16344</v>
      </c>
    </row>
    <row r="11" spans="1:20" ht="14.4" customHeight="1" x14ac:dyDescent="0.3">
      <c r="A11" s="39" t="s">
        <v>31</v>
      </c>
      <c r="B11" s="34">
        <v>3417</v>
      </c>
      <c r="C11" s="11">
        <v>437</v>
      </c>
      <c r="D11" s="27">
        <v>3854</v>
      </c>
      <c r="E11" s="35">
        <v>315</v>
      </c>
      <c r="F11" s="11">
        <v>2</v>
      </c>
      <c r="G11" s="23">
        <v>317</v>
      </c>
      <c r="H11" s="34">
        <v>3732</v>
      </c>
      <c r="I11" s="11">
        <v>439</v>
      </c>
      <c r="J11" s="27">
        <v>4171</v>
      </c>
    </row>
    <row r="12" spans="1:20" ht="14.4" customHeight="1" x14ac:dyDescent="0.3">
      <c r="A12" s="39" t="s">
        <v>15</v>
      </c>
      <c r="B12" s="34">
        <v>4222</v>
      </c>
      <c r="C12" s="11">
        <v>595</v>
      </c>
      <c r="D12" s="27">
        <v>4817</v>
      </c>
      <c r="E12" s="35">
        <v>841</v>
      </c>
      <c r="F12" s="11">
        <v>39</v>
      </c>
      <c r="G12" s="23">
        <v>880</v>
      </c>
      <c r="H12" s="34">
        <v>5063</v>
      </c>
      <c r="I12" s="11">
        <v>634</v>
      </c>
      <c r="J12" s="27">
        <v>5697</v>
      </c>
    </row>
    <row r="13" spans="1:20" ht="14.4" customHeight="1" x14ac:dyDescent="0.3">
      <c r="A13" s="39" t="s">
        <v>3</v>
      </c>
      <c r="B13" s="34">
        <v>13450</v>
      </c>
      <c r="C13" s="11">
        <v>824</v>
      </c>
      <c r="D13" s="27">
        <v>14274</v>
      </c>
      <c r="E13" s="34">
        <v>3185</v>
      </c>
      <c r="F13" s="11">
        <v>98</v>
      </c>
      <c r="G13" s="27">
        <v>3283</v>
      </c>
      <c r="H13" s="34">
        <v>16635</v>
      </c>
      <c r="I13" s="11">
        <v>922</v>
      </c>
      <c r="J13" s="27">
        <v>17557</v>
      </c>
    </row>
    <row r="14" spans="1:20" ht="14.4" customHeight="1" x14ac:dyDescent="0.3">
      <c r="A14" s="39" t="s">
        <v>16</v>
      </c>
      <c r="B14" s="34">
        <v>9301</v>
      </c>
      <c r="C14" s="10">
        <v>1481</v>
      </c>
      <c r="D14" s="27">
        <v>10782</v>
      </c>
      <c r="E14" s="34">
        <v>1117</v>
      </c>
      <c r="F14" s="11">
        <v>63</v>
      </c>
      <c r="G14" s="27">
        <v>1180</v>
      </c>
      <c r="H14" s="34">
        <v>10418</v>
      </c>
      <c r="I14" s="10">
        <v>1544</v>
      </c>
      <c r="J14" s="27">
        <v>11962</v>
      </c>
    </row>
    <row r="15" spans="1:20" ht="14.4" customHeight="1" x14ac:dyDescent="0.3">
      <c r="A15" s="39" t="s">
        <v>4</v>
      </c>
      <c r="B15" s="34">
        <v>2383</v>
      </c>
      <c r="C15" s="11">
        <v>331</v>
      </c>
      <c r="D15" s="27">
        <v>2714</v>
      </c>
      <c r="E15" s="35">
        <v>398</v>
      </c>
      <c r="F15" s="11">
        <v>17</v>
      </c>
      <c r="G15" s="23">
        <v>415</v>
      </c>
      <c r="H15" s="34">
        <v>2781</v>
      </c>
      <c r="I15" s="11">
        <v>348</v>
      </c>
      <c r="J15" s="27">
        <v>3129</v>
      </c>
    </row>
    <row r="16" spans="1:20" ht="14.4" customHeight="1" x14ac:dyDescent="0.3">
      <c r="A16" s="39" t="s">
        <v>17</v>
      </c>
      <c r="B16" s="34">
        <v>4435</v>
      </c>
      <c r="C16" s="11">
        <v>580</v>
      </c>
      <c r="D16" s="27">
        <v>5015</v>
      </c>
      <c r="E16" s="35">
        <v>818</v>
      </c>
      <c r="F16" s="11">
        <v>6</v>
      </c>
      <c r="G16" s="23">
        <v>824</v>
      </c>
      <c r="H16" s="34">
        <v>5253</v>
      </c>
      <c r="I16" s="11">
        <v>586</v>
      </c>
      <c r="J16" s="27">
        <v>5839</v>
      </c>
    </row>
    <row r="17" spans="1:10" ht="14.4" customHeight="1" x14ac:dyDescent="0.3">
      <c r="A17" s="39" t="s">
        <v>5</v>
      </c>
      <c r="B17" s="34">
        <v>15180</v>
      </c>
      <c r="C17" s="10">
        <v>1973</v>
      </c>
      <c r="D17" s="27">
        <v>17153</v>
      </c>
      <c r="E17" s="34">
        <v>3791</v>
      </c>
      <c r="F17" s="11">
        <v>241</v>
      </c>
      <c r="G17" s="27">
        <v>4032</v>
      </c>
      <c r="H17" s="34">
        <v>18971</v>
      </c>
      <c r="I17" s="10">
        <v>2214</v>
      </c>
      <c r="J17" s="27">
        <v>21185</v>
      </c>
    </row>
    <row r="18" spans="1:10" ht="14.4" customHeight="1" x14ac:dyDescent="0.3">
      <c r="A18" s="39" t="s">
        <v>6</v>
      </c>
      <c r="B18" s="34">
        <v>3334</v>
      </c>
      <c r="C18" s="11">
        <v>444</v>
      </c>
      <c r="D18" s="27">
        <v>3778</v>
      </c>
      <c r="E18" s="35">
        <v>636</v>
      </c>
      <c r="F18" s="11">
        <v>21</v>
      </c>
      <c r="G18" s="23">
        <v>657</v>
      </c>
      <c r="H18" s="34">
        <v>3970</v>
      </c>
      <c r="I18" s="11">
        <v>465</v>
      </c>
      <c r="J18" s="27">
        <v>4435</v>
      </c>
    </row>
    <row r="19" spans="1:10" ht="14.4" customHeight="1" x14ac:dyDescent="0.3">
      <c r="A19" s="39" t="s">
        <v>7</v>
      </c>
      <c r="B19" s="35">
        <v>883</v>
      </c>
      <c r="C19" s="11">
        <v>121</v>
      </c>
      <c r="D19" s="27">
        <v>1004</v>
      </c>
      <c r="E19" s="35">
        <v>180</v>
      </c>
      <c r="F19" s="11">
        <v>2</v>
      </c>
      <c r="G19" s="23">
        <v>182</v>
      </c>
      <c r="H19" s="34">
        <v>1063</v>
      </c>
      <c r="I19" s="11">
        <v>123</v>
      </c>
      <c r="J19" s="27">
        <v>1186</v>
      </c>
    </row>
    <row r="20" spans="1:10" ht="14.4" customHeight="1" x14ac:dyDescent="0.3">
      <c r="A20" s="39" t="s">
        <v>8</v>
      </c>
      <c r="B20" s="34">
        <v>13251</v>
      </c>
      <c r="C20" s="10">
        <v>2291</v>
      </c>
      <c r="D20" s="27">
        <v>15542</v>
      </c>
      <c r="E20" s="34">
        <v>2253</v>
      </c>
      <c r="F20" s="11">
        <v>183</v>
      </c>
      <c r="G20" s="27">
        <v>2436</v>
      </c>
      <c r="H20" s="34">
        <v>15504</v>
      </c>
      <c r="I20" s="10">
        <v>2474</v>
      </c>
      <c r="J20" s="27">
        <v>17978</v>
      </c>
    </row>
    <row r="21" spans="1:10" ht="14.4" customHeight="1" x14ac:dyDescent="0.3">
      <c r="A21" s="39" t="s">
        <v>9</v>
      </c>
      <c r="B21" s="34">
        <v>12219</v>
      </c>
      <c r="C21" s="11">
        <v>764</v>
      </c>
      <c r="D21" s="27">
        <v>12983</v>
      </c>
      <c r="E21" s="34">
        <v>1759</v>
      </c>
      <c r="F21" s="11">
        <v>20</v>
      </c>
      <c r="G21" s="27">
        <v>1779</v>
      </c>
      <c r="H21" s="34">
        <v>13978</v>
      </c>
      <c r="I21" s="11">
        <v>784</v>
      </c>
      <c r="J21" s="27">
        <v>14762</v>
      </c>
    </row>
    <row r="22" spans="1:10" ht="14.4" customHeight="1" x14ac:dyDescent="0.3">
      <c r="A22" s="39" t="s">
        <v>18</v>
      </c>
      <c r="B22" s="34">
        <v>1322</v>
      </c>
      <c r="C22" s="11">
        <v>212</v>
      </c>
      <c r="D22" s="27">
        <v>1534</v>
      </c>
      <c r="E22" s="35">
        <v>385</v>
      </c>
      <c r="F22" s="11">
        <v>17</v>
      </c>
      <c r="G22" s="23">
        <v>402</v>
      </c>
      <c r="H22" s="34">
        <v>1707</v>
      </c>
      <c r="I22" s="11">
        <v>229</v>
      </c>
      <c r="J22" s="27">
        <v>1936</v>
      </c>
    </row>
    <row r="23" spans="1:10" ht="14.4" customHeight="1" x14ac:dyDescent="0.3">
      <c r="A23" s="39" t="s">
        <v>10</v>
      </c>
      <c r="B23" s="34">
        <v>4267</v>
      </c>
      <c r="C23" s="11">
        <v>683</v>
      </c>
      <c r="D23" s="27">
        <v>4950</v>
      </c>
      <c r="E23" s="35">
        <v>976</v>
      </c>
      <c r="F23" s="11">
        <v>92</v>
      </c>
      <c r="G23" s="27">
        <v>1068</v>
      </c>
      <c r="H23" s="34">
        <v>5243</v>
      </c>
      <c r="I23" s="11">
        <v>775</v>
      </c>
      <c r="J23" s="27">
        <v>6018</v>
      </c>
    </row>
    <row r="24" spans="1:10" ht="14.4" customHeight="1" x14ac:dyDescent="0.3">
      <c r="A24" s="39" t="s">
        <v>11</v>
      </c>
      <c r="B24" s="34">
        <v>12503</v>
      </c>
      <c r="C24" s="10">
        <v>1757</v>
      </c>
      <c r="D24" s="27">
        <v>14260</v>
      </c>
      <c r="E24" s="34">
        <v>2113</v>
      </c>
      <c r="F24" s="11">
        <v>115</v>
      </c>
      <c r="G24" s="27">
        <v>2228</v>
      </c>
      <c r="H24" s="34">
        <v>14616</v>
      </c>
      <c r="I24" s="10">
        <v>1872</v>
      </c>
      <c r="J24" s="27">
        <v>16488</v>
      </c>
    </row>
    <row r="25" spans="1:10" ht="14.4" customHeight="1" x14ac:dyDescent="0.3">
      <c r="A25" s="39" t="s">
        <v>19</v>
      </c>
      <c r="B25" s="34">
        <v>4514</v>
      </c>
      <c r="C25" s="11">
        <v>686</v>
      </c>
      <c r="D25" s="27">
        <v>5200</v>
      </c>
      <c r="E25" s="35">
        <v>477</v>
      </c>
      <c r="F25" s="11">
        <v>32</v>
      </c>
      <c r="G25" s="23">
        <v>509</v>
      </c>
      <c r="H25" s="34">
        <v>4991</v>
      </c>
      <c r="I25" s="11">
        <v>718</v>
      </c>
      <c r="J25" s="27">
        <v>5709</v>
      </c>
    </row>
    <row r="26" spans="1:10" ht="14.4" customHeight="1" x14ac:dyDescent="0.3">
      <c r="A26" s="44" t="s">
        <v>22</v>
      </c>
      <c r="B26" s="8">
        <v>162119</v>
      </c>
      <c r="C26" s="9">
        <v>18561</v>
      </c>
      <c r="D26" s="22">
        <v>180680</v>
      </c>
      <c r="E26" s="8">
        <v>33626</v>
      </c>
      <c r="F26" s="9">
        <v>1313</v>
      </c>
      <c r="G26" s="22">
        <v>34939</v>
      </c>
      <c r="H26" s="8">
        <v>195745</v>
      </c>
      <c r="I26" s="9">
        <v>19874</v>
      </c>
      <c r="J26" s="22">
        <v>215619</v>
      </c>
    </row>
    <row r="27" spans="1:10" ht="14.4" customHeight="1" x14ac:dyDescent="0.3">
      <c r="A27" s="3" t="s">
        <v>32</v>
      </c>
    </row>
    <row r="28" spans="1:10" ht="14.4" customHeight="1" x14ac:dyDescent="0.3"/>
    <row r="30" spans="1:10" x14ac:dyDescent="0.3">
      <c r="A30" s="4" t="s">
        <v>33</v>
      </c>
      <c r="B30" s="4"/>
      <c r="C30" s="4"/>
      <c r="D30" s="4"/>
      <c r="E30" s="4"/>
      <c r="F30" s="4"/>
      <c r="G30" s="4"/>
      <c r="H30" s="4"/>
      <c r="I30" s="4"/>
      <c r="J30" s="4"/>
    </row>
    <row r="32" spans="1:10" x14ac:dyDescent="0.3">
      <c r="A32" s="122" t="s">
        <v>25</v>
      </c>
      <c r="B32" s="124" t="s">
        <v>26</v>
      </c>
      <c r="C32" s="125"/>
      <c r="D32" s="125"/>
      <c r="E32" s="124" t="s">
        <v>27</v>
      </c>
      <c r="F32" s="125"/>
      <c r="G32" s="126"/>
      <c r="H32" s="125" t="s">
        <v>28</v>
      </c>
      <c r="I32" s="125"/>
      <c r="J32" s="126"/>
    </row>
    <row r="33" spans="1:10" x14ac:dyDescent="0.3">
      <c r="A33" s="123"/>
      <c r="B33" s="41" t="s">
        <v>29</v>
      </c>
      <c r="C33" s="42" t="s">
        <v>30</v>
      </c>
      <c r="D33" s="42" t="s">
        <v>21</v>
      </c>
      <c r="E33" s="41" t="s">
        <v>29</v>
      </c>
      <c r="F33" s="42" t="s">
        <v>30</v>
      </c>
      <c r="G33" s="43" t="s">
        <v>21</v>
      </c>
      <c r="H33" s="42" t="s">
        <v>29</v>
      </c>
      <c r="I33" s="42" t="s">
        <v>30</v>
      </c>
      <c r="J33" s="43" t="s">
        <v>21</v>
      </c>
    </row>
    <row r="34" spans="1:10" x14ac:dyDescent="0.3">
      <c r="A34" s="39" t="s">
        <v>1</v>
      </c>
      <c r="B34" s="14">
        <v>2.89</v>
      </c>
      <c r="C34" s="13">
        <v>0.39</v>
      </c>
      <c r="D34" s="45">
        <v>3.29</v>
      </c>
      <c r="E34" s="14">
        <v>0.96</v>
      </c>
      <c r="F34" s="13">
        <v>0.02</v>
      </c>
      <c r="G34" s="45">
        <v>0.98</v>
      </c>
      <c r="H34" s="14">
        <v>3.86</v>
      </c>
      <c r="I34" s="13">
        <v>0.41</v>
      </c>
      <c r="J34" s="45">
        <v>4.2699999999999996</v>
      </c>
    </row>
    <row r="35" spans="1:10" ht="14.55" customHeight="1" x14ac:dyDescent="0.3">
      <c r="A35" s="39" t="s">
        <v>20</v>
      </c>
      <c r="B35" s="14">
        <v>2.93</v>
      </c>
      <c r="C35" s="13">
        <v>0.37</v>
      </c>
      <c r="D35" s="45">
        <v>3.3</v>
      </c>
      <c r="E35" s="14">
        <v>0.52</v>
      </c>
      <c r="F35" s="13">
        <v>0</v>
      </c>
      <c r="G35" s="45">
        <v>0.52</v>
      </c>
      <c r="H35" s="14">
        <v>3.46</v>
      </c>
      <c r="I35" s="13">
        <v>0.37</v>
      </c>
      <c r="J35" s="45">
        <v>3.82</v>
      </c>
    </row>
    <row r="36" spans="1:10" x14ac:dyDescent="0.3">
      <c r="A36" s="39" t="s">
        <v>12</v>
      </c>
      <c r="B36" s="14">
        <v>2.9</v>
      </c>
      <c r="C36" s="13">
        <v>0.22</v>
      </c>
      <c r="D36" s="45">
        <v>3.13</v>
      </c>
      <c r="E36" s="14">
        <v>0.69</v>
      </c>
      <c r="F36" s="13">
        <v>0.01</v>
      </c>
      <c r="G36" s="45">
        <v>0.7</v>
      </c>
      <c r="H36" s="14">
        <v>3.6</v>
      </c>
      <c r="I36" s="13">
        <v>0.23</v>
      </c>
      <c r="J36" s="45">
        <v>3.83</v>
      </c>
    </row>
    <row r="37" spans="1:10" x14ac:dyDescent="0.3">
      <c r="A37" s="40" t="s">
        <v>13</v>
      </c>
      <c r="B37" s="28">
        <v>2.91</v>
      </c>
      <c r="C37" s="18">
        <v>0.28999999999999998</v>
      </c>
      <c r="D37" s="46">
        <v>3.19</v>
      </c>
      <c r="E37" s="28">
        <v>0.7</v>
      </c>
      <c r="F37" s="18">
        <v>0.03</v>
      </c>
      <c r="G37" s="46">
        <v>0.73</v>
      </c>
      <c r="H37" s="28">
        <v>3.61</v>
      </c>
      <c r="I37" s="18">
        <v>0.32</v>
      </c>
      <c r="J37" s="46">
        <v>3.92</v>
      </c>
    </row>
    <row r="38" spans="1:10" x14ac:dyDescent="0.3">
      <c r="A38" s="40" t="s">
        <v>14</v>
      </c>
      <c r="B38" s="28">
        <v>2.6</v>
      </c>
      <c r="C38" s="18">
        <v>0.35</v>
      </c>
      <c r="D38" s="46">
        <v>2.96</v>
      </c>
      <c r="E38" s="28">
        <v>1.07</v>
      </c>
      <c r="F38" s="18">
        <v>7.0000000000000007E-2</v>
      </c>
      <c r="G38" s="46">
        <v>1.1299999999999999</v>
      </c>
      <c r="H38" s="28">
        <v>3.67</v>
      </c>
      <c r="I38" s="18">
        <v>0.42</v>
      </c>
      <c r="J38" s="46">
        <v>4.09</v>
      </c>
    </row>
    <row r="39" spans="1:10" x14ac:dyDescent="0.3">
      <c r="A39" s="39" t="s">
        <v>2</v>
      </c>
      <c r="B39" s="14">
        <v>2.63</v>
      </c>
      <c r="C39" s="13">
        <v>0.23</v>
      </c>
      <c r="D39" s="45">
        <v>2.86</v>
      </c>
      <c r="E39" s="14">
        <v>0.48</v>
      </c>
      <c r="F39" s="13">
        <v>0.03</v>
      </c>
      <c r="G39" s="45">
        <v>0.51</v>
      </c>
      <c r="H39" s="14">
        <v>3.11</v>
      </c>
      <c r="I39" s="13">
        <v>0.26</v>
      </c>
      <c r="J39" s="45">
        <v>3.37</v>
      </c>
    </row>
    <row r="40" spans="1:10" x14ac:dyDescent="0.3">
      <c r="A40" s="39" t="s">
        <v>31</v>
      </c>
      <c r="B40" s="14">
        <v>2.86</v>
      </c>
      <c r="C40" s="13">
        <v>0.37</v>
      </c>
      <c r="D40" s="45">
        <v>3.23</v>
      </c>
      <c r="E40" s="14">
        <v>0.26</v>
      </c>
      <c r="F40" s="13">
        <v>0</v>
      </c>
      <c r="G40" s="45">
        <v>0.27</v>
      </c>
      <c r="H40" s="14">
        <v>3.12</v>
      </c>
      <c r="I40" s="13">
        <v>0.37</v>
      </c>
      <c r="J40" s="45">
        <v>3.49</v>
      </c>
    </row>
    <row r="41" spans="1:10" x14ac:dyDescent="0.3">
      <c r="A41" s="39" t="s">
        <v>15</v>
      </c>
      <c r="B41" s="14">
        <v>2.8</v>
      </c>
      <c r="C41" s="13">
        <v>0.39</v>
      </c>
      <c r="D41" s="45">
        <v>3.19</v>
      </c>
      <c r="E41" s="14">
        <v>0.56000000000000005</v>
      </c>
      <c r="F41" s="13">
        <v>0.03</v>
      </c>
      <c r="G41" s="45">
        <v>0.57999999999999996</v>
      </c>
      <c r="H41" s="14">
        <v>3.36</v>
      </c>
      <c r="I41" s="13">
        <v>0.42</v>
      </c>
      <c r="J41" s="45">
        <v>3.78</v>
      </c>
    </row>
    <row r="42" spans="1:10" x14ac:dyDescent="0.3">
      <c r="A42" s="39" t="s">
        <v>3</v>
      </c>
      <c r="B42" s="14">
        <v>3.03</v>
      </c>
      <c r="C42" s="13">
        <v>0.19</v>
      </c>
      <c r="D42" s="45">
        <v>3.21</v>
      </c>
      <c r="E42" s="14">
        <v>0.72</v>
      </c>
      <c r="F42" s="13">
        <v>0.02</v>
      </c>
      <c r="G42" s="45">
        <v>0.74</v>
      </c>
      <c r="H42" s="14">
        <v>3.74</v>
      </c>
      <c r="I42" s="13">
        <v>0.21</v>
      </c>
      <c r="J42" s="45">
        <v>3.95</v>
      </c>
    </row>
    <row r="43" spans="1:10" x14ac:dyDescent="0.3">
      <c r="A43" s="39" t="s">
        <v>16</v>
      </c>
      <c r="B43" s="14">
        <v>2.54</v>
      </c>
      <c r="C43" s="13">
        <v>0.4</v>
      </c>
      <c r="D43" s="45">
        <v>2.94</v>
      </c>
      <c r="E43" s="14">
        <v>0.31</v>
      </c>
      <c r="F43" s="13">
        <v>0.02</v>
      </c>
      <c r="G43" s="45">
        <v>0.32</v>
      </c>
      <c r="H43" s="14">
        <v>2.85</v>
      </c>
      <c r="I43" s="13">
        <v>0.42</v>
      </c>
      <c r="J43" s="45">
        <v>3.27</v>
      </c>
    </row>
    <row r="44" spans="1:10" x14ac:dyDescent="0.3">
      <c r="A44" s="39" t="s">
        <v>4</v>
      </c>
      <c r="B44" s="14">
        <v>2.79</v>
      </c>
      <c r="C44" s="13">
        <v>0.39</v>
      </c>
      <c r="D44" s="45">
        <v>3.18</v>
      </c>
      <c r="E44" s="14">
        <v>0.47</v>
      </c>
      <c r="F44" s="13">
        <v>0.02</v>
      </c>
      <c r="G44" s="45">
        <v>0.49</v>
      </c>
      <c r="H44" s="14">
        <v>3.25</v>
      </c>
      <c r="I44" s="13">
        <v>0.41</v>
      </c>
      <c r="J44" s="45">
        <v>3.66</v>
      </c>
    </row>
    <row r="45" spans="1:10" x14ac:dyDescent="0.3">
      <c r="A45" s="39" t="s">
        <v>17</v>
      </c>
      <c r="B45" s="14">
        <v>2.99</v>
      </c>
      <c r="C45" s="13">
        <v>0.39</v>
      </c>
      <c r="D45" s="45">
        <v>3.38</v>
      </c>
      <c r="E45" s="14">
        <v>0.55000000000000004</v>
      </c>
      <c r="F45" s="13">
        <v>0</v>
      </c>
      <c r="G45" s="45">
        <v>0.56000000000000005</v>
      </c>
      <c r="H45" s="14">
        <v>3.54</v>
      </c>
      <c r="I45" s="13">
        <v>0.4</v>
      </c>
      <c r="J45" s="45">
        <v>3.94</v>
      </c>
    </row>
    <row r="46" spans="1:10" x14ac:dyDescent="0.3">
      <c r="A46" s="39" t="s">
        <v>5</v>
      </c>
      <c r="B46" s="14">
        <v>2.65</v>
      </c>
      <c r="C46" s="13">
        <v>0.35</v>
      </c>
      <c r="D46" s="45">
        <v>3</v>
      </c>
      <c r="E46" s="14">
        <v>0.66</v>
      </c>
      <c r="F46" s="13">
        <v>0.04</v>
      </c>
      <c r="G46" s="45">
        <v>0.71</v>
      </c>
      <c r="H46" s="14">
        <v>3.32</v>
      </c>
      <c r="I46" s="13">
        <v>0.39</v>
      </c>
      <c r="J46" s="45">
        <v>3.71</v>
      </c>
    </row>
    <row r="47" spans="1:10" x14ac:dyDescent="0.3">
      <c r="A47" s="39" t="s">
        <v>6</v>
      </c>
      <c r="B47" s="14">
        <v>2.62</v>
      </c>
      <c r="C47" s="13">
        <v>0.35</v>
      </c>
      <c r="D47" s="45">
        <v>2.97</v>
      </c>
      <c r="E47" s="14">
        <v>0.5</v>
      </c>
      <c r="F47" s="13">
        <v>0.02</v>
      </c>
      <c r="G47" s="45">
        <v>0.52</v>
      </c>
      <c r="H47" s="14">
        <v>3.12</v>
      </c>
      <c r="I47" s="13">
        <v>0.37</v>
      </c>
      <c r="J47" s="45">
        <v>3.49</v>
      </c>
    </row>
    <row r="48" spans="1:10" x14ac:dyDescent="0.3">
      <c r="A48" s="39" t="s">
        <v>7</v>
      </c>
      <c r="B48" s="14">
        <v>3.05</v>
      </c>
      <c r="C48" s="13">
        <v>0.42</v>
      </c>
      <c r="D48" s="45">
        <v>3.46</v>
      </c>
      <c r="E48" s="14">
        <v>0.62</v>
      </c>
      <c r="F48" s="13">
        <v>0.01</v>
      </c>
      <c r="G48" s="45">
        <v>0.63</v>
      </c>
      <c r="H48" s="14">
        <v>3.67</v>
      </c>
      <c r="I48" s="13">
        <v>0.42</v>
      </c>
      <c r="J48" s="45">
        <v>4.09</v>
      </c>
    </row>
    <row r="49" spans="1:22" x14ac:dyDescent="0.3">
      <c r="A49" s="39" t="s">
        <v>8</v>
      </c>
      <c r="B49" s="14">
        <v>2.37</v>
      </c>
      <c r="C49" s="13">
        <v>0.41</v>
      </c>
      <c r="D49" s="45">
        <v>2.77</v>
      </c>
      <c r="E49" s="14">
        <v>0.4</v>
      </c>
      <c r="F49" s="13">
        <v>0.03</v>
      </c>
      <c r="G49" s="45">
        <v>0.43</v>
      </c>
      <c r="H49" s="14">
        <v>2.77</v>
      </c>
      <c r="I49" s="13">
        <v>0.44</v>
      </c>
      <c r="J49" s="45">
        <v>3.21</v>
      </c>
    </row>
    <row r="50" spans="1:22" x14ac:dyDescent="0.3">
      <c r="A50" s="39" t="s">
        <v>9</v>
      </c>
      <c r="B50" s="14">
        <v>3.13</v>
      </c>
      <c r="C50" s="13">
        <v>0.2</v>
      </c>
      <c r="D50" s="45">
        <v>3.33</v>
      </c>
      <c r="E50" s="14">
        <v>0.45</v>
      </c>
      <c r="F50" s="13">
        <v>0.01</v>
      </c>
      <c r="G50" s="45">
        <v>0.46</v>
      </c>
      <c r="H50" s="14">
        <v>3.58</v>
      </c>
      <c r="I50" s="13">
        <v>0.2</v>
      </c>
      <c r="J50" s="45">
        <v>3.79</v>
      </c>
    </row>
    <row r="51" spans="1:22" x14ac:dyDescent="0.3">
      <c r="A51" s="39" t="s">
        <v>18</v>
      </c>
      <c r="B51" s="14">
        <v>2.4700000000000002</v>
      </c>
      <c r="C51" s="13">
        <v>0.4</v>
      </c>
      <c r="D51" s="45">
        <v>2.87</v>
      </c>
      <c r="E51" s="14">
        <v>0.72</v>
      </c>
      <c r="F51" s="13">
        <v>0.03</v>
      </c>
      <c r="G51" s="45">
        <v>0.75</v>
      </c>
      <c r="H51" s="14">
        <v>3.19</v>
      </c>
      <c r="I51" s="13">
        <v>0.43</v>
      </c>
      <c r="J51" s="45">
        <v>3.62</v>
      </c>
    </row>
    <row r="52" spans="1:22" x14ac:dyDescent="0.3">
      <c r="A52" s="39" t="s">
        <v>10</v>
      </c>
      <c r="B52" s="14">
        <v>2.3199999999999998</v>
      </c>
      <c r="C52" s="13">
        <v>0.37</v>
      </c>
      <c r="D52" s="45">
        <v>2.69</v>
      </c>
      <c r="E52" s="14">
        <v>0.53</v>
      </c>
      <c r="F52" s="13">
        <v>0.05</v>
      </c>
      <c r="G52" s="45">
        <v>0.57999999999999996</v>
      </c>
      <c r="H52" s="14">
        <v>2.85</v>
      </c>
      <c r="I52" s="13">
        <v>0.42</v>
      </c>
      <c r="J52" s="45">
        <v>3.27</v>
      </c>
    </row>
    <row r="53" spans="1:22" x14ac:dyDescent="0.3">
      <c r="A53" s="39" t="s">
        <v>11</v>
      </c>
      <c r="B53" s="14">
        <v>2.6</v>
      </c>
      <c r="C53" s="13">
        <v>0.37</v>
      </c>
      <c r="D53" s="45">
        <v>2.97</v>
      </c>
      <c r="E53" s="14">
        <v>0.44</v>
      </c>
      <c r="F53" s="13">
        <v>0.02</v>
      </c>
      <c r="G53" s="45">
        <v>0.46</v>
      </c>
      <c r="H53" s="14">
        <v>3.04</v>
      </c>
      <c r="I53" s="13">
        <v>0.39</v>
      </c>
      <c r="J53" s="45">
        <v>3.43</v>
      </c>
    </row>
    <row r="54" spans="1:22" x14ac:dyDescent="0.3">
      <c r="A54" s="39" t="s">
        <v>19</v>
      </c>
      <c r="B54" s="14">
        <v>2.87</v>
      </c>
      <c r="C54" s="13">
        <v>0.44</v>
      </c>
      <c r="D54" s="45">
        <v>3.3</v>
      </c>
      <c r="E54" s="14">
        <v>0.3</v>
      </c>
      <c r="F54" s="13">
        <v>0.02</v>
      </c>
      <c r="G54" s="45">
        <v>0.32</v>
      </c>
      <c r="H54" s="14">
        <v>3.17</v>
      </c>
      <c r="I54" s="13">
        <v>0.46</v>
      </c>
      <c r="J54" s="45">
        <v>3.63</v>
      </c>
    </row>
    <row r="55" spans="1:22" x14ac:dyDescent="0.3">
      <c r="A55" s="44" t="s">
        <v>22</v>
      </c>
      <c r="B55" s="15">
        <v>2.75</v>
      </c>
      <c r="C55" s="16">
        <v>0.31</v>
      </c>
      <c r="D55" s="47">
        <v>3.06</v>
      </c>
      <c r="E55" s="15">
        <v>0.56999999999999995</v>
      </c>
      <c r="F55" s="16">
        <v>0.02</v>
      </c>
      <c r="G55" s="47">
        <v>0.59</v>
      </c>
      <c r="H55" s="15">
        <v>3.32</v>
      </c>
      <c r="I55" s="16">
        <v>0.34</v>
      </c>
      <c r="J55" s="47">
        <v>3.66</v>
      </c>
    </row>
    <row r="56" spans="1:22" x14ac:dyDescent="0.3">
      <c r="A56" s="3" t="s">
        <v>32</v>
      </c>
    </row>
    <row r="59" spans="1:22" x14ac:dyDescent="0.3">
      <c r="A59" s="4" t="s">
        <v>34</v>
      </c>
    </row>
    <row r="61" spans="1:22" ht="22.2" customHeight="1" x14ac:dyDescent="0.3">
      <c r="A61" s="122" t="s">
        <v>25</v>
      </c>
      <c r="B61" s="127" t="s">
        <v>35</v>
      </c>
      <c r="C61" s="128"/>
      <c r="D61" s="129"/>
      <c r="E61" s="127" t="s">
        <v>36</v>
      </c>
      <c r="F61" s="128"/>
      <c r="G61" s="129"/>
      <c r="H61" s="127" t="s">
        <v>37</v>
      </c>
      <c r="I61" s="128"/>
      <c r="J61" s="129"/>
      <c r="K61" s="127" t="s">
        <v>38</v>
      </c>
      <c r="L61" s="128"/>
      <c r="M61" s="129"/>
      <c r="N61" s="127" t="s">
        <v>39</v>
      </c>
      <c r="O61" s="128"/>
      <c r="P61" s="129"/>
      <c r="Q61" s="124" t="s">
        <v>40</v>
      </c>
      <c r="R61" s="125"/>
      <c r="S61" s="126"/>
      <c r="T61" s="127" t="s">
        <v>41</v>
      </c>
      <c r="U61" s="128"/>
      <c r="V61" s="129"/>
    </row>
    <row r="62" spans="1:22" x14ac:dyDescent="0.3">
      <c r="A62" s="123"/>
      <c r="B62" s="41" t="s">
        <v>29</v>
      </c>
      <c r="C62" s="42" t="s">
        <v>30</v>
      </c>
      <c r="D62" s="43" t="s">
        <v>21</v>
      </c>
      <c r="E62" s="41" t="s">
        <v>29</v>
      </c>
      <c r="F62" s="42" t="s">
        <v>30</v>
      </c>
      <c r="G62" s="43" t="s">
        <v>21</v>
      </c>
      <c r="H62" s="41" t="s">
        <v>29</v>
      </c>
      <c r="I62" s="42" t="s">
        <v>30</v>
      </c>
      <c r="J62" s="43" t="s">
        <v>21</v>
      </c>
      <c r="K62" s="41" t="s">
        <v>29</v>
      </c>
      <c r="L62" s="42" t="s">
        <v>30</v>
      </c>
      <c r="M62" s="43" t="s">
        <v>21</v>
      </c>
      <c r="N62" s="41" t="s">
        <v>29</v>
      </c>
      <c r="O62" s="42" t="s">
        <v>30</v>
      </c>
      <c r="P62" s="43" t="s">
        <v>21</v>
      </c>
      <c r="Q62" s="41" t="s">
        <v>29</v>
      </c>
      <c r="R62" s="42" t="s">
        <v>30</v>
      </c>
      <c r="S62" s="43" t="s">
        <v>21</v>
      </c>
      <c r="T62" s="41" t="s">
        <v>29</v>
      </c>
      <c r="U62" s="42" t="s">
        <v>30</v>
      </c>
      <c r="V62" s="43" t="s">
        <v>21</v>
      </c>
    </row>
    <row r="63" spans="1:22" x14ac:dyDescent="0.3">
      <c r="A63" s="48" t="s">
        <v>1</v>
      </c>
      <c r="B63" s="54">
        <v>6600</v>
      </c>
      <c r="C63" s="57">
        <v>775</v>
      </c>
      <c r="D63" s="26">
        <v>7375</v>
      </c>
      <c r="E63" s="54">
        <v>3340</v>
      </c>
      <c r="F63" s="57">
        <v>647</v>
      </c>
      <c r="G63" s="26">
        <v>3987</v>
      </c>
      <c r="H63" s="56">
        <v>914</v>
      </c>
      <c r="I63" s="57">
        <v>14</v>
      </c>
      <c r="J63" s="58">
        <v>928</v>
      </c>
      <c r="K63" s="54">
        <v>1346</v>
      </c>
      <c r="L63" s="57">
        <v>174</v>
      </c>
      <c r="M63" s="26">
        <v>1520</v>
      </c>
      <c r="N63" s="54">
        <v>4092</v>
      </c>
      <c r="O63" s="57">
        <v>83</v>
      </c>
      <c r="P63" s="26">
        <v>4175</v>
      </c>
      <c r="Q63" s="56">
        <v>107</v>
      </c>
      <c r="R63" s="57">
        <v>55</v>
      </c>
      <c r="S63" s="58">
        <v>162</v>
      </c>
      <c r="T63" s="54">
        <v>16399</v>
      </c>
      <c r="U63" s="55">
        <v>1748</v>
      </c>
      <c r="V63" s="26">
        <v>18147</v>
      </c>
    </row>
    <row r="64" spans="1:22" ht="14.55" customHeight="1" x14ac:dyDescent="0.3">
      <c r="A64" s="48" t="s">
        <v>44</v>
      </c>
      <c r="B64" s="35">
        <v>182</v>
      </c>
      <c r="C64" s="11">
        <v>29</v>
      </c>
      <c r="D64" s="23">
        <v>211</v>
      </c>
      <c r="E64" s="35">
        <v>121</v>
      </c>
      <c r="F64" s="11">
        <v>10</v>
      </c>
      <c r="G64" s="23">
        <v>131</v>
      </c>
      <c r="H64" s="35">
        <v>15</v>
      </c>
      <c r="I64" s="11">
        <v>0</v>
      </c>
      <c r="J64" s="23">
        <v>15</v>
      </c>
      <c r="K64" s="35">
        <v>42</v>
      </c>
      <c r="L64" s="11">
        <v>6</v>
      </c>
      <c r="M64" s="23">
        <v>48</v>
      </c>
      <c r="N64" s="35">
        <v>64</v>
      </c>
      <c r="O64" s="11">
        <v>0</v>
      </c>
      <c r="P64" s="23">
        <v>64</v>
      </c>
      <c r="Q64" s="35">
        <v>1</v>
      </c>
      <c r="R64" s="11">
        <v>0</v>
      </c>
      <c r="S64" s="23">
        <v>1</v>
      </c>
      <c r="T64" s="35">
        <v>425</v>
      </c>
      <c r="U64" s="11">
        <v>45</v>
      </c>
      <c r="V64" s="23">
        <v>470</v>
      </c>
    </row>
    <row r="65" spans="1:22" ht="14.55" customHeight="1" x14ac:dyDescent="0.3">
      <c r="A65" s="48" t="s">
        <v>12</v>
      </c>
      <c r="B65" s="34">
        <v>13313</v>
      </c>
      <c r="C65" s="11">
        <v>589</v>
      </c>
      <c r="D65" s="27">
        <v>13902</v>
      </c>
      <c r="E65" s="34">
        <v>9929</v>
      </c>
      <c r="F65" s="10">
        <v>1235</v>
      </c>
      <c r="G65" s="27">
        <v>11164</v>
      </c>
      <c r="H65" s="34">
        <v>1525</v>
      </c>
      <c r="I65" s="11">
        <v>6</v>
      </c>
      <c r="J65" s="27">
        <v>1531</v>
      </c>
      <c r="K65" s="34">
        <v>3858</v>
      </c>
      <c r="L65" s="11">
        <v>377</v>
      </c>
      <c r="M65" s="27">
        <v>4235</v>
      </c>
      <c r="N65" s="34">
        <v>6944</v>
      </c>
      <c r="O65" s="11">
        <v>93</v>
      </c>
      <c r="P65" s="27">
        <v>7037</v>
      </c>
      <c r="Q65" s="35">
        <v>408</v>
      </c>
      <c r="R65" s="11">
        <v>3</v>
      </c>
      <c r="S65" s="23">
        <v>411</v>
      </c>
      <c r="T65" s="34">
        <v>35977</v>
      </c>
      <c r="U65" s="10">
        <v>2303</v>
      </c>
      <c r="V65" s="27">
        <v>38280</v>
      </c>
    </row>
    <row r="66" spans="1:22" x14ac:dyDescent="0.3">
      <c r="A66" s="50" t="s">
        <v>13</v>
      </c>
      <c r="B66" s="38">
        <v>681</v>
      </c>
      <c r="C66" s="12">
        <v>58</v>
      </c>
      <c r="D66" s="24">
        <v>739</v>
      </c>
      <c r="E66" s="38">
        <v>542</v>
      </c>
      <c r="F66" s="12">
        <v>60</v>
      </c>
      <c r="G66" s="24">
        <v>602</v>
      </c>
      <c r="H66" s="38">
        <v>109</v>
      </c>
      <c r="I66" s="12">
        <v>0</v>
      </c>
      <c r="J66" s="24">
        <v>109</v>
      </c>
      <c r="K66" s="38">
        <v>225</v>
      </c>
      <c r="L66" s="12">
        <v>35</v>
      </c>
      <c r="M66" s="24">
        <v>260</v>
      </c>
      <c r="N66" s="38">
        <v>376</v>
      </c>
      <c r="O66" s="12">
        <v>16</v>
      </c>
      <c r="P66" s="24">
        <v>392</v>
      </c>
      <c r="Q66" s="38" t="s">
        <v>43</v>
      </c>
      <c r="R66" s="12" t="s">
        <v>43</v>
      </c>
      <c r="S66" s="24" t="s">
        <v>43</v>
      </c>
      <c r="T66" s="36">
        <v>1933</v>
      </c>
      <c r="U66" s="12">
        <v>169</v>
      </c>
      <c r="V66" s="37">
        <v>2102</v>
      </c>
    </row>
    <row r="67" spans="1:22" x14ac:dyDescent="0.3">
      <c r="A67" s="50" t="s">
        <v>14</v>
      </c>
      <c r="B67" s="38">
        <v>748</v>
      </c>
      <c r="C67" s="12">
        <v>65</v>
      </c>
      <c r="D67" s="24">
        <v>813</v>
      </c>
      <c r="E67" s="38">
        <v>439</v>
      </c>
      <c r="F67" s="12">
        <v>98</v>
      </c>
      <c r="G67" s="24">
        <v>537</v>
      </c>
      <c r="H67" s="38">
        <v>69</v>
      </c>
      <c r="I67" s="12">
        <v>2</v>
      </c>
      <c r="J67" s="24">
        <v>71</v>
      </c>
      <c r="K67" s="38">
        <v>159</v>
      </c>
      <c r="L67" s="12">
        <v>28</v>
      </c>
      <c r="M67" s="24">
        <v>187</v>
      </c>
      <c r="N67" s="38">
        <v>580</v>
      </c>
      <c r="O67" s="12">
        <v>36</v>
      </c>
      <c r="P67" s="24">
        <v>616</v>
      </c>
      <c r="Q67" s="38" t="s">
        <v>43</v>
      </c>
      <c r="R67" s="12" t="s">
        <v>43</v>
      </c>
      <c r="S67" s="24" t="s">
        <v>43</v>
      </c>
      <c r="T67" s="36">
        <v>1995</v>
      </c>
      <c r="U67" s="12">
        <v>229</v>
      </c>
      <c r="V67" s="37">
        <v>2224</v>
      </c>
    </row>
    <row r="68" spans="1:22" x14ac:dyDescent="0.3">
      <c r="A68" s="48" t="s">
        <v>2</v>
      </c>
      <c r="B68" s="34">
        <v>6463</v>
      </c>
      <c r="C68" s="11">
        <v>273</v>
      </c>
      <c r="D68" s="27">
        <v>6736</v>
      </c>
      <c r="E68" s="34">
        <v>4039</v>
      </c>
      <c r="F68" s="11">
        <v>699</v>
      </c>
      <c r="G68" s="27">
        <v>4738</v>
      </c>
      <c r="H68" s="35">
        <v>731</v>
      </c>
      <c r="I68" s="11">
        <v>2</v>
      </c>
      <c r="J68" s="23">
        <v>733</v>
      </c>
      <c r="K68" s="34">
        <v>1532</v>
      </c>
      <c r="L68" s="11">
        <v>142</v>
      </c>
      <c r="M68" s="27">
        <v>1674</v>
      </c>
      <c r="N68" s="34">
        <v>2326</v>
      </c>
      <c r="O68" s="11">
        <v>137</v>
      </c>
      <c r="P68" s="27">
        <v>2463</v>
      </c>
      <c r="Q68" s="35" t="s">
        <v>43</v>
      </c>
      <c r="R68" s="11" t="s">
        <v>43</v>
      </c>
      <c r="S68" s="23" t="s">
        <v>43</v>
      </c>
      <c r="T68" s="34">
        <v>15091</v>
      </c>
      <c r="U68" s="10">
        <v>1253</v>
      </c>
      <c r="V68" s="27">
        <v>16344</v>
      </c>
    </row>
    <row r="69" spans="1:22" x14ac:dyDescent="0.3">
      <c r="A69" s="48" t="s">
        <v>31</v>
      </c>
      <c r="B69" s="34">
        <v>1645</v>
      </c>
      <c r="C69" s="11">
        <v>186</v>
      </c>
      <c r="D69" s="27">
        <v>1831</v>
      </c>
      <c r="E69" s="34">
        <v>1185</v>
      </c>
      <c r="F69" s="11">
        <v>190</v>
      </c>
      <c r="G69" s="27">
        <v>1375</v>
      </c>
      <c r="H69" s="35">
        <v>205</v>
      </c>
      <c r="I69" s="11">
        <v>0</v>
      </c>
      <c r="J69" s="23">
        <v>205</v>
      </c>
      <c r="K69" s="35">
        <v>382</v>
      </c>
      <c r="L69" s="11">
        <v>61</v>
      </c>
      <c r="M69" s="23">
        <v>443</v>
      </c>
      <c r="N69" s="35">
        <v>315</v>
      </c>
      <c r="O69" s="11">
        <v>2</v>
      </c>
      <c r="P69" s="23">
        <v>317</v>
      </c>
      <c r="Q69" s="35" t="s">
        <v>43</v>
      </c>
      <c r="R69" s="11" t="s">
        <v>43</v>
      </c>
      <c r="S69" s="23" t="s">
        <v>43</v>
      </c>
      <c r="T69" s="34">
        <v>3732</v>
      </c>
      <c r="U69" s="11">
        <v>439</v>
      </c>
      <c r="V69" s="27">
        <v>4171</v>
      </c>
    </row>
    <row r="70" spans="1:22" x14ac:dyDescent="0.3">
      <c r="A70" s="48" t="s">
        <v>15</v>
      </c>
      <c r="B70" s="34">
        <v>2384</v>
      </c>
      <c r="C70" s="11">
        <v>287</v>
      </c>
      <c r="D70" s="27">
        <v>2671</v>
      </c>
      <c r="E70" s="34">
        <v>1074</v>
      </c>
      <c r="F70" s="11">
        <v>222</v>
      </c>
      <c r="G70" s="27">
        <v>1296</v>
      </c>
      <c r="H70" s="35">
        <v>307</v>
      </c>
      <c r="I70" s="11">
        <v>2</v>
      </c>
      <c r="J70" s="23">
        <v>309</v>
      </c>
      <c r="K70" s="35">
        <v>438</v>
      </c>
      <c r="L70" s="11">
        <v>82</v>
      </c>
      <c r="M70" s="23">
        <v>520</v>
      </c>
      <c r="N70" s="35">
        <v>841</v>
      </c>
      <c r="O70" s="11">
        <v>39</v>
      </c>
      <c r="P70" s="23">
        <v>880</v>
      </c>
      <c r="Q70" s="35">
        <v>19</v>
      </c>
      <c r="R70" s="11">
        <v>2</v>
      </c>
      <c r="S70" s="23">
        <v>21</v>
      </c>
      <c r="T70" s="34">
        <v>5063</v>
      </c>
      <c r="U70" s="11">
        <v>634</v>
      </c>
      <c r="V70" s="27">
        <v>5697</v>
      </c>
    </row>
    <row r="71" spans="1:22" x14ac:dyDescent="0.3">
      <c r="A71" s="48" t="s">
        <v>3</v>
      </c>
      <c r="B71" s="34">
        <v>6795</v>
      </c>
      <c r="C71" s="11">
        <v>234</v>
      </c>
      <c r="D71" s="27">
        <v>7029</v>
      </c>
      <c r="E71" s="34">
        <v>4328</v>
      </c>
      <c r="F71" s="11">
        <v>456</v>
      </c>
      <c r="G71" s="27">
        <v>4784</v>
      </c>
      <c r="H71" s="35">
        <v>931</v>
      </c>
      <c r="I71" s="11">
        <v>0</v>
      </c>
      <c r="J71" s="23">
        <v>931</v>
      </c>
      <c r="K71" s="34">
        <v>1361</v>
      </c>
      <c r="L71" s="11">
        <v>131</v>
      </c>
      <c r="M71" s="27">
        <v>1492</v>
      </c>
      <c r="N71" s="34">
        <v>3185</v>
      </c>
      <c r="O71" s="11">
        <v>98</v>
      </c>
      <c r="P71" s="27">
        <v>3283</v>
      </c>
      <c r="Q71" s="35">
        <v>35</v>
      </c>
      <c r="R71" s="11">
        <v>3</v>
      </c>
      <c r="S71" s="23">
        <v>38</v>
      </c>
      <c r="T71" s="34">
        <v>16635</v>
      </c>
      <c r="U71" s="11">
        <v>922</v>
      </c>
      <c r="V71" s="27">
        <v>17557</v>
      </c>
    </row>
    <row r="72" spans="1:22" x14ac:dyDescent="0.3">
      <c r="A72" s="48" t="s">
        <v>16</v>
      </c>
      <c r="B72" s="34">
        <v>4301</v>
      </c>
      <c r="C72" s="11">
        <v>677</v>
      </c>
      <c r="D72" s="27">
        <v>4978</v>
      </c>
      <c r="E72" s="34">
        <v>3090</v>
      </c>
      <c r="F72" s="11">
        <v>564</v>
      </c>
      <c r="G72" s="27">
        <v>3654</v>
      </c>
      <c r="H72" s="35">
        <v>614</v>
      </c>
      <c r="I72" s="11">
        <v>3</v>
      </c>
      <c r="J72" s="23">
        <v>617</v>
      </c>
      <c r="K72" s="34">
        <v>1266</v>
      </c>
      <c r="L72" s="11">
        <v>237</v>
      </c>
      <c r="M72" s="27">
        <v>1503</v>
      </c>
      <c r="N72" s="34">
        <v>1117</v>
      </c>
      <c r="O72" s="11">
        <v>63</v>
      </c>
      <c r="P72" s="27">
        <v>1180</v>
      </c>
      <c r="Q72" s="35">
        <v>30</v>
      </c>
      <c r="R72" s="11">
        <v>0</v>
      </c>
      <c r="S72" s="23">
        <v>30</v>
      </c>
      <c r="T72" s="34">
        <v>10418</v>
      </c>
      <c r="U72" s="10">
        <v>1544</v>
      </c>
      <c r="V72" s="27">
        <v>11962</v>
      </c>
    </row>
    <row r="73" spans="1:22" x14ac:dyDescent="0.3">
      <c r="A73" s="48" t="s">
        <v>4</v>
      </c>
      <c r="B73" s="34">
        <v>1120</v>
      </c>
      <c r="C73" s="11">
        <v>125</v>
      </c>
      <c r="D73" s="27">
        <v>1245</v>
      </c>
      <c r="E73" s="35">
        <v>823</v>
      </c>
      <c r="F73" s="11">
        <v>166</v>
      </c>
      <c r="G73" s="23">
        <v>989</v>
      </c>
      <c r="H73" s="35">
        <v>170</v>
      </c>
      <c r="I73" s="11">
        <v>0</v>
      </c>
      <c r="J73" s="23">
        <v>170</v>
      </c>
      <c r="K73" s="35">
        <v>270</v>
      </c>
      <c r="L73" s="11">
        <v>40</v>
      </c>
      <c r="M73" s="23">
        <v>310</v>
      </c>
      <c r="N73" s="35">
        <v>398</v>
      </c>
      <c r="O73" s="11">
        <v>17</v>
      </c>
      <c r="P73" s="23">
        <v>415</v>
      </c>
      <c r="Q73" s="35" t="s">
        <v>43</v>
      </c>
      <c r="R73" s="11" t="s">
        <v>43</v>
      </c>
      <c r="S73" s="23" t="s">
        <v>43</v>
      </c>
      <c r="T73" s="34">
        <v>2781</v>
      </c>
      <c r="U73" s="11">
        <v>348</v>
      </c>
      <c r="V73" s="27">
        <v>3129</v>
      </c>
    </row>
    <row r="74" spans="1:22" x14ac:dyDescent="0.3">
      <c r="A74" s="48" t="s">
        <v>17</v>
      </c>
      <c r="B74" s="34">
        <v>2321</v>
      </c>
      <c r="C74" s="11">
        <v>296</v>
      </c>
      <c r="D74" s="27">
        <v>2617</v>
      </c>
      <c r="E74" s="34">
        <v>1218</v>
      </c>
      <c r="F74" s="11">
        <v>223</v>
      </c>
      <c r="G74" s="27">
        <v>1441</v>
      </c>
      <c r="H74" s="35">
        <v>390</v>
      </c>
      <c r="I74" s="11">
        <v>3</v>
      </c>
      <c r="J74" s="23">
        <v>393</v>
      </c>
      <c r="K74" s="35">
        <v>505</v>
      </c>
      <c r="L74" s="11">
        <v>56</v>
      </c>
      <c r="M74" s="23">
        <v>561</v>
      </c>
      <c r="N74" s="35">
        <v>818</v>
      </c>
      <c r="O74" s="11">
        <v>6</v>
      </c>
      <c r="P74" s="23">
        <v>824</v>
      </c>
      <c r="Q74" s="35">
        <v>1</v>
      </c>
      <c r="R74" s="11">
        <v>2</v>
      </c>
      <c r="S74" s="23">
        <v>3</v>
      </c>
      <c r="T74" s="34">
        <v>5253</v>
      </c>
      <c r="U74" s="11">
        <v>586</v>
      </c>
      <c r="V74" s="27">
        <v>5839</v>
      </c>
    </row>
    <row r="75" spans="1:22" x14ac:dyDescent="0.3">
      <c r="A75" s="48" t="s">
        <v>5</v>
      </c>
      <c r="B75" s="34">
        <v>7334</v>
      </c>
      <c r="C75" s="11">
        <v>973</v>
      </c>
      <c r="D75" s="27">
        <v>8307</v>
      </c>
      <c r="E75" s="34">
        <v>4821</v>
      </c>
      <c r="F75" s="11">
        <v>795</v>
      </c>
      <c r="G75" s="27">
        <v>5616</v>
      </c>
      <c r="H75" s="34">
        <v>1220</v>
      </c>
      <c r="I75" s="11">
        <v>0</v>
      </c>
      <c r="J75" s="27">
        <v>1220</v>
      </c>
      <c r="K75" s="34">
        <v>1781</v>
      </c>
      <c r="L75" s="11">
        <v>205</v>
      </c>
      <c r="M75" s="27">
        <v>1986</v>
      </c>
      <c r="N75" s="34">
        <v>3791</v>
      </c>
      <c r="O75" s="11">
        <v>241</v>
      </c>
      <c r="P75" s="27">
        <v>4032</v>
      </c>
      <c r="Q75" s="35">
        <v>24</v>
      </c>
      <c r="R75" s="11">
        <v>0</v>
      </c>
      <c r="S75" s="23">
        <v>24</v>
      </c>
      <c r="T75" s="34">
        <v>18971</v>
      </c>
      <c r="U75" s="10">
        <v>2214</v>
      </c>
      <c r="V75" s="27">
        <v>21185</v>
      </c>
    </row>
    <row r="76" spans="1:22" x14ac:dyDescent="0.3">
      <c r="A76" s="48" t="s">
        <v>6</v>
      </c>
      <c r="B76" s="34">
        <v>1503</v>
      </c>
      <c r="C76" s="11">
        <v>204</v>
      </c>
      <c r="D76" s="27">
        <v>1707</v>
      </c>
      <c r="E76" s="34">
        <v>1188</v>
      </c>
      <c r="F76" s="11">
        <v>188</v>
      </c>
      <c r="G76" s="27">
        <v>1376</v>
      </c>
      <c r="H76" s="35">
        <v>224</v>
      </c>
      <c r="I76" s="11">
        <v>0</v>
      </c>
      <c r="J76" s="23">
        <v>224</v>
      </c>
      <c r="K76" s="35">
        <v>415</v>
      </c>
      <c r="L76" s="11">
        <v>52</v>
      </c>
      <c r="M76" s="23">
        <v>467</v>
      </c>
      <c r="N76" s="35">
        <v>636</v>
      </c>
      <c r="O76" s="11">
        <v>21</v>
      </c>
      <c r="P76" s="23">
        <v>657</v>
      </c>
      <c r="Q76" s="35">
        <v>4</v>
      </c>
      <c r="R76" s="11">
        <v>0</v>
      </c>
      <c r="S76" s="23">
        <v>4</v>
      </c>
      <c r="T76" s="34">
        <v>3970</v>
      </c>
      <c r="U76" s="11">
        <v>465</v>
      </c>
      <c r="V76" s="27">
        <v>4435</v>
      </c>
    </row>
    <row r="77" spans="1:22" x14ac:dyDescent="0.3">
      <c r="A77" s="48" t="s">
        <v>7</v>
      </c>
      <c r="B77" s="35">
        <v>418</v>
      </c>
      <c r="C77" s="11">
        <v>63</v>
      </c>
      <c r="D77" s="23">
        <v>481</v>
      </c>
      <c r="E77" s="35">
        <v>325</v>
      </c>
      <c r="F77" s="11">
        <v>50</v>
      </c>
      <c r="G77" s="23">
        <v>375</v>
      </c>
      <c r="H77" s="35">
        <v>56</v>
      </c>
      <c r="I77" s="11">
        <v>0</v>
      </c>
      <c r="J77" s="23">
        <v>56</v>
      </c>
      <c r="K77" s="35">
        <v>80</v>
      </c>
      <c r="L77" s="11">
        <v>8</v>
      </c>
      <c r="M77" s="23">
        <v>88</v>
      </c>
      <c r="N77" s="35">
        <v>180</v>
      </c>
      <c r="O77" s="11">
        <v>2</v>
      </c>
      <c r="P77" s="23">
        <v>182</v>
      </c>
      <c r="Q77" s="35">
        <v>4</v>
      </c>
      <c r="R77" s="11">
        <v>0</v>
      </c>
      <c r="S77" s="23">
        <v>4</v>
      </c>
      <c r="T77" s="34">
        <v>1063</v>
      </c>
      <c r="U77" s="11">
        <v>123</v>
      </c>
      <c r="V77" s="27">
        <v>1186</v>
      </c>
    </row>
    <row r="78" spans="1:22" x14ac:dyDescent="0.3">
      <c r="A78" s="48" t="s">
        <v>8</v>
      </c>
      <c r="B78" s="34">
        <v>5176</v>
      </c>
      <c r="C78" s="10">
        <v>1044</v>
      </c>
      <c r="D78" s="27">
        <v>6220</v>
      </c>
      <c r="E78" s="34">
        <v>4722</v>
      </c>
      <c r="F78" s="11">
        <v>846</v>
      </c>
      <c r="G78" s="27">
        <v>5568</v>
      </c>
      <c r="H78" s="34">
        <v>1046</v>
      </c>
      <c r="I78" s="11">
        <v>17</v>
      </c>
      <c r="J78" s="27">
        <v>1063</v>
      </c>
      <c r="K78" s="34">
        <v>2284</v>
      </c>
      <c r="L78" s="11">
        <v>383</v>
      </c>
      <c r="M78" s="27">
        <v>2667</v>
      </c>
      <c r="N78" s="34">
        <v>2253</v>
      </c>
      <c r="O78" s="11">
        <v>183</v>
      </c>
      <c r="P78" s="27">
        <v>2436</v>
      </c>
      <c r="Q78" s="35">
        <v>23</v>
      </c>
      <c r="R78" s="11">
        <v>1</v>
      </c>
      <c r="S78" s="23">
        <v>24</v>
      </c>
      <c r="T78" s="34">
        <v>15504</v>
      </c>
      <c r="U78" s="10">
        <v>2474</v>
      </c>
      <c r="V78" s="27">
        <v>17978</v>
      </c>
    </row>
    <row r="79" spans="1:22" x14ac:dyDescent="0.3">
      <c r="A79" s="48" t="s">
        <v>9</v>
      </c>
      <c r="B79" s="34">
        <v>5749</v>
      </c>
      <c r="C79" s="11">
        <v>381</v>
      </c>
      <c r="D79" s="27">
        <v>6130</v>
      </c>
      <c r="E79" s="34">
        <v>3872</v>
      </c>
      <c r="F79" s="11">
        <v>255</v>
      </c>
      <c r="G79" s="27">
        <v>4127</v>
      </c>
      <c r="H79" s="35">
        <v>951</v>
      </c>
      <c r="I79" s="11">
        <v>3</v>
      </c>
      <c r="J79" s="23">
        <v>954</v>
      </c>
      <c r="K79" s="34">
        <v>1647</v>
      </c>
      <c r="L79" s="11">
        <v>125</v>
      </c>
      <c r="M79" s="27">
        <v>1772</v>
      </c>
      <c r="N79" s="34">
        <v>1759</v>
      </c>
      <c r="O79" s="11">
        <v>20</v>
      </c>
      <c r="P79" s="27">
        <v>1779</v>
      </c>
      <c r="Q79" s="35" t="s">
        <v>43</v>
      </c>
      <c r="R79" s="11" t="s">
        <v>43</v>
      </c>
      <c r="S79" s="23" t="s">
        <v>43</v>
      </c>
      <c r="T79" s="34">
        <v>13978</v>
      </c>
      <c r="U79" s="11">
        <v>784</v>
      </c>
      <c r="V79" s="27">
        <v>14762</v>
      </c>
    </row>
    <row r="80" spans="1:22" x14ac:dyDescent="0.3">
      <c r="A80" s="48" t="s">
        <v>18</v>
      </c>
      <c r="B80" s="35">
        <v>589</v>
      </c>
      <c r="C80" s="11">
        <v>115</v>
      </c>
      <c r="D80" s="23">
        <v>704</v>
      </c>
      <c r="E80" s="35">
        <v>421</v>
      </c>
      <c r="F80" s="11">
        <v>66</v>
      </c>
      <c r="G80" s="23">
        <v>487</v>
      </c>
      <c r="H80" s="35">
        <v>129</v>
      </c>
      <c r="I80" s="11">
        <v>0</v>
      </c>
      <c r="J80" s="23">
        <v>129</v>
      </c>
      <c r="K80" s="35">
        <v>182</v>
      </c>
      <c r="L80" s="11">
        <v>31</v>
      </c>
      <c r="M80" s="23">
        <v>213</v>
      </c>
      <c r="N80" s="35">
        <v>385</v>
      </c>
      <c r="O80" s="11">
        <v>17</v>
      </c>
      <c r="P80" s="23">
        <v>402</v>
      </c>
      <c r="Q80" s="35">
        <v>1</v>
      </c>
      <c r="R80" s="11">
        <v>0</v>
      </c>
      <c r="S80" s="23">
        <v>1</v>
      </c>
      <c r="T80" s="34">
        <v>1707</v>
      </c>
      <c r="U80" s="11">
        <v>229</v>
      </c>
      <c r="V80" s="27">
        <v>1936</v>
      </c>
    </row>
    <row r="81" spans="1:22" x14ac:dyDescent="0.3">
      <c r="A81" s="48" t="s">
        <v>10</v>
      </c>
      <c r="B81" s="34">
        <v>1863</v>
      </c>
      <c r="C81" s="11">
        <v>319</v>
      </c>
      <c r="D81" s="27">
        <v>2182</v>
      </c>
      <c r="E81" s="34">
        <v>1527</v>
      </c>
      <c r="F81" s="11">
        <v>260</v>
      </c>
      <c r="G81" s="27">
        <v>1787</v>
      </c>
      <c r="H81" s="35">
        <v>287</v>
      </c>
      <c r="I81" s="11">
        <v>5</v>
      </c>
      <c r="J81" s="23">
        <v>292</v>
      </c>
      <c r="K81" s="35">
        <v>584</v>
      </c>
      <c r="L81" s="11">
        <v>99</v>
      </c>
      <c r="M81" s="23">
        <v>683</v>
      </c>
      <c r="N81" s="35">
        <v>976</v>
      </c>
      <c r="O81" s="11">
        <v>92</v>
      </c>
      <c r="P81" s="27">
        <v>1068</v>
      </c>
      <c r="Q81" s="35">
        <v>6</v>
      </c>
      <c r="R81" s="11">
        <v>0</v>
      </c>
      <c r="S81" s="23">
        <v>6</v>
      </c>
      <c r="T81" s="34">
        <v>5243</v>
      </c>
      <c r="U81" s="11">
        <v>775</v>
      </c>
      <c r="V81" s="27">
        <v>6018</v>
      </c>
    </row>
    <row r="82" spans="1:22" x14ac:dyDescent="0.3">
      <c r="A82" s="48" t="s">
        <v>11</v>
      </c>
      <c r="B82" s="34">
        <v>5259</v>
      </c>
      <c r="C82" s="11">
        <v>782</v>
      </c>
      <c r="D82" s="27">
        <v>6041</v>
      </c>
      <c r="E82" s="34">
        <v>4490</v>
      </c>
      <c r="F82" s="11">
        <v>792</v>
      </c>
      <c r="G82" s="27">
        <v>5282</v>
      </c>
      <c r="H82" s="35">
        <v>940</v>
      </c>
      <c r="I82" s="11">
        <v>7</v>
      </c>
      <c r="J82" s="23">
        <v>947</v>
      </c>
      <c r="K82" s="34">
        <v>1784</v>
      </c>
      <c r="L82" s="11">
        <v>175</v>
      </c>
      <c r="M82" s="27">
        <v>1959</v>
      </c>
      <c r="N82" s="34">
        <v>2113</v>
      </c>
      <c r="O82" s="11">
        <v>115</v>
      </c>
      <c r="P82" s="27">
        <v>2228</v>
      </c>
      <c r="Q82" s="35">
        <v>30</v>
      </c>
      <c r="R82" s="11">
        <v>1</v>
      </c>
      <c r="S82" s="23">
        <v>31</v>
      </c>
      <c r="T82" s="34">
        <v>14616</v>
      </c>
      <c r="U82" s="10">
        <v>1872</v>
      </c>
      <c r="V82" s="27">
        <v>16488</v>
      </c>
    </row>
    <row r="83" spans="1:22" x14ac:dyDescent="0.3">
      <c r="A83" s="48" t="s">
        <v>19</v>
      </c>
      <c r="B83" s="34">
        <v>1967</v>
      </c>
      <c r="C83" s="11">
        <v>351</v>
      </c>
      <c r="D83" s="27">
        <v>2318</v>
      </c>
      <c r="E83" s="34">
        <v>1578</v>
      </c>
      <c r="F83" s="11">
        <v>222</v>
      </c>
      <c r="G83" s="27">
        <v>1800</v>
      </c>
      <c r="H83" s="35">
        <v>278</v>
      </c>
      <c r="I83" s="11">
        <v>5</v>
      </c>
      <c r="J83" s="23">
        <v>283</v>
      </c>
      <c r="K83" s="35">
        <v>691</v>
      </c>
      <c r="L83" s="11">
        <v>106</v>
      </c>
      <c r="M83" s="23">
        <v>797</v>
      </c>
      <c r="N83" s="35">
        <v>477</v>
      </c>
      <c r="O83" s="11">
        <v>32</v>
      </c>
      <c r="P83" s="23">
        <v>509</v>
      </c>
      <c r="Q83" s="35">
        <v>0</v>
      </c>
      <c r="R83" s="11">
        <v>2</v>
      </c>
      <c r="S83" s="23">
        <v>2</v>
      </c>
      <c r="T83" s="34">
        <v>4991</v>
      </c>
      <c r="U83" s="11">
        <v>718</v>
      </c>
      <c r="V83" s="27">
        <v>5709</v>
      </c>
    </row>
    <row r="84" spans="1:22" x14ac:dyDescent="0.3">
      <c r="A84" s="59" t="s">
        <v>22</v>
      </c>
      <c r="B84" s="8">
        <v>76411</v>
      </c>
      <c r="C84" s="9">
        <v>7826</v>
      </c>
      <c r="D84" s="22">
        <v>84237</v>
      </c>
      <c r="E84" s="8">
        <v>53072</v>
      </c>
      <c r="F84" s="9">
        <v>8044</v>
      </c>
      <c r="G84" s="22">
        <v>61116</v>
      </c>
      <c r="H84" s="8">
        <v>11111</v>
      </c>
      <c r="I84" s="60">
        <v>69</v>
      </c>
      <c r="J84" s="22">
        <v>11180</v>
      </c>
      <c r="K84" s="8">
        <v>20832</v>
      </c>
      <c r="L84" s="9">
        <v>2553</v>
      </c>
      <c r="M84" s="22">
        <v>23385</v>
      </c>
      <c r="N84" s="8">
        <v>33626</v>
      </c>
      <c r="O84" s="9">
        <v>1313</v>
      </c>
      <c r="P84" s="22">
        <v>34939</v>
      </c>
      <c r="Q84" s="61">
        <v>693</v>
      </c>
      <c r="R84" s="60">
        <v>69</v>
      </c>
      <c r="S84" s="62">
        <v>762</v>
      </c>
      <c r="T84" s="8">
        <v>195745</v>
      </c>
      <c r="U84" s="9">
        <v>19874</v>
      </c>
      <c r="V84" s="22">
        <v>215619</v>
      </c>
    </row>
    <row r="85" spans="1:22" x14ac:dyDescent="0.3">
      <c r="A85" s="3" t="s">
        <v>32</v>
      </c>
    </row>
    <row r="88" spans="1:22" x14ac:dyDescent="0.3">
      <c r="A88" s="4" t="s">
        <v>45</v>
      </c>
    </row>
    <row r="90" spans="1:22" ht="19.2" customHeight="1" x14ac:dyDescent="0.3">
      <c r="A90" s="122" t="s">
        <v>25</v>
      </c>
      <c r="B90" s="127" t="s">
        <v>35</v>
      </c>
      <c r="C90" s="128"/>
      <c r="D90" s="129"/>
      <c r="E90" s="127" t="s">
        <v>36</v>
      </c>
      <c r="F90" s="128"/>
      <c r="G90" s="129"/>
      <c r="H90" s="127" t="s">
        <v>37</v>
      </c>
      <c r="I90" s="128"/>
      <c r="J90" s="129"/>
      <c r="K90" s="127" t="s">
        <v>38</v>
      </c>
      <c r="L90" s="128"/>
      <c r="M90" s="129"/>
      <c r="N90" s="127" t="s">
        <v>39</v>
      </c>
      <c r="O90" s="128"/>
      <c r="P90" s="129"/>
      <c r="Q90" s="124" t="s">
        <v>40</v>
      </c>
      <c r="R90" s="125"/>
      <c r="S90" s="126"/>
      <c r="T90" s="127" t="s">
        <v>41</v>
      </c>
      <c r="U90" s="128"/>
      <c r="V90" s="129"/>
    </row>
    <row r="91" spans="1:22" x14ac:dyDescent="0.3">
      <c r="A91" s="123"/>
      <c r="B91" s="41" t="s">
        <v>29</v>
      </c>
      <c r="C91" s="42" t="s">
        <v>30</v>
      </c>
      <c r="D91" s="43" t="s">
        <v>21</v>
      </c>
      <c r="E91" s="41" t="s">
        <v>29</v>
      </c>
      <c r="F91" s="42" t="s">
        <v>30</v>
      </c>
      <c r="G91" s="43" t="s">
        <v>21</v>
      </c>
      <c r="H91" s="41" t="s">
        <v>29</v>
      </c>
      <c r="I91" s="42" t="s">
        <v>30</v>
      </c>
      <c r="J91" s="43" t="s">
        <v>21</v>
      </c>
      <c r="K91" s="41" t="s">
        <v>29</v>
      </c>
      <c r="L91" s="42" t="s">
        <v>30</v>
      </c>
      <c r="M91" s="43" t="s">
        <v>21</v>
      </c>
      <c r="N91" s="41" t="s">
        <v>29</v>
      </c>
      <c r="O91" s="42" t="s">
        <v>30</v>
      </c>
      <c r="P91" s="43" t="s">
        <v>21</v>
      </c>
      <c r="Q91" s="41" t="s">
        <v>29</v>
      </c>
      <c r="R91" s="42" t="s">
        <v>30</v>
      </c>
      <c r="S91" s="43" t="s">
        <v>21</v>
      </c>
      <c r="T91" s="41" t="s">
        <v>29</v>
      </c>
      <c r="U91" s="42" t="s">
        <v>30</v>
      </c>
      <c r="V91" s="43" t="s">
        <v>21</v>
      </c>
    </row>
    <row r="92" spans="1:22" x14ac:dyDescent="0.3">
      <c r="A92" s="48" t="s">
        <v>1</v>
      </c>
      <c r="B92" s="63">
        <v>1.55</v>
      </c>
      <c r="C92" s="64">
        <v>0.18</v>
      </c>
      <c r="D92" s="65">
        <v>1.73</v>
      </c>
      <c r="E92" s="63">
        <v>0.79</v>
      </c>
      <c r="F92" s="64">
        <v>0.15</v>
      </c>
      <c r="G92" s="65">
        <v>0.94</v>
      </c>
      <c r="H92" s="63">
        <v>0.21</v>
      </c>
      <c r="I92" s="64">
        <v>0</v>
      </c>
      <c r="J92" s="65">
        <v>0.22</v>
      </c>
      <c r="K92" s="63">
        <v>0.32</v>
      </c>
      <c r="L92" s="64">
        <v>0.04</v>
      </c>
      <c r="M92" s="65">
        <v>0.36</v>
      </c>
      <c r="N92" s="63">
        <v>0.96</v>
      </c>
      <c r="O92" s="64">
        <v>0.02</v>
      </c>
      <c r="P92" s="65">
        <v>0.98</v>
      </c>
      <c r="Q92" s="63">
        <v>0.03</v>
      </c>
      <c r="R92" s="64">
        <v>0.01</v>
      </c>
      <c r="S92" s="65">
        <v>0.04</v>
      </c>
      <c r="T92" s="63">
        <v>3.86</v>
      </c>
      <c r="U92" s="64">
        <v>0.41</v>
      </c>
      <c r="V92" s="65">
        <v>4.2699999999999996</v>
      </c>
    </row>
    <row r="93" spans="1:22" x14ac:dyDescent="0.3">
      <c r="A93" s="48" t="s">
        <v>44</v>
      </c>
      <c r="B93" s="66">
        <v>1.48</v>
      </c>
      <c r="C93" s="67">
        <v>0.24</v>
      </c>
      <c r="D93" s="68">
        <v>1.72</v>
      </c>
      <c r="E93" s="66">
        <v>0.98</v>
      </c>
      <c r="F93" s="67">
        <v>0.08</v>
      </c>
      <c r="G93" s="68">
        <v>1.07</v>
      </c>
      <c r="H93" s="66">
        <v>0.12</v>
      </c>
      <c r="I93" s="67">
        <v>0</v>
      </c>
      <c r="J93" s="68">
        <v>0.12</v>
      </c>
      <c r="K93" s="66">
        <v>0.34</v>
      </c>
      <c r="L93" s="67">
        <v>0.05</v>
      </c>
      <c r="M93" s="68">
        <v>0.39</v>
      </c>
      <c r="N93" s="66">
        <v>0.52</v>
      </c>
      <c r="O93" s="67">
        <v>0</v>
      </c>
      <c r="P93" s="68">
        <v>0.52</v>
      </c>
      <c r="Q93" s="66">
        <v>0.01</v>
      </c>
      <c r="R93" s="67">
        <v>0</v>
      </c>
      <c r="S93" s="68">
        <v>0.01</v>
      </c>
      <c r="T93" s="66">
        <v>3.46</v>
      </c>
      <c r="U93" s="67">
        <v>0.37</v>
      </c>
      <c r="V93" s="68">
        <v>3.82</v>
      </c>
    </row>
    <row r="94" spans="1:22" x14ac:dyDescent="0.3">
      <c r="A94" s="48" t="s">
        <v>12</v>
      </c>
      <c r="B94" s="66">
        <v>1.33</v>
      </c>
      <c r="C94" s="67">
        <v>0.06</v>
      </c>
      <c r="D94" s="68">
        <v>1.39</v>
      </c>
      <c r="E94" s="66">
        <v>0.99</v>
      </c>
      <c r="F94" s="67">
        <v>0.12</v>
      </c>
      <c r="G94" s="68">
        <v>1.1200000000000001</v>
      </c>
      <c r="H94" s="66">
        <v>0.15</v>
      </c>
      <c r="I94" s="67">
        <v>0</v>
      </c>
      <c r="J94" s="68">
        <v>0.15</v>
      </c>
      <c r="K94" s="66">
        <v>0.39</v>
      </c>
      <c r="L94" s="67">
        <v>0.04</v>
      </c>
      <c r="M94" s="68">
        <v>0.42</v>
      </c>
      <c r="N94" s="66">
        <v>0.69</v>
      </c>
      <c r="O94" s="67">
        <v>0.01</v>
      </c>
      <c r="P94" s="68">
        <v>0.7</v>
      </c>
      <c r="Q94" s="66">
        <v>0.04</v>
      </c>
      <c r="R94" s="67">
        <v>0</v>
      </c>
      <c r="S94" s="68">
        <v>0.04</v>
      </c>
      <c r="T94" s="66">
        <v>3.6</v>
      </c>
      <c r="U94" s="67">
        <v>0.23</v>
      </c>
      <c r="V94" s="68">
        <v>3.83</v>
      </c>
    </row>
    <row r="95" spans="1:22" x14ac:dyDescent="0.3">
      <c r="A95" s="50" t="s">
        <v>13</v>
      </c>
      <c r="B95" s="69">
        <v>1.27</v>
      </c>
      <c r="C95" s="70">
        <v>0.11</v>
      </c>
      <c r="D95" s="71">
        <v>1.38</v>
      </c>
      <c r="E95" s="69">
        <v>1.01</v>
      </c>
      <c r="F95" s="70">
        <v>0.11</v>
      </c>
      <c r="G95" s="71">
        <v>1.1200000000000001</v>
      </c>
      <c r="H95" s="69">
        <v>0.2</v>
      </c>
      <c r="I95" s="70">
        <v>0</v>
      </c>
      <c r="J95" s="71">
        <v>0.2</v>
      </c>
      <c r="K95" s="69">
        <v>0.42</v>
      </c>
      <c r="L95" s="70">
        <v>7.0000000000000007E-2</v>
      </c>
      <c r="M95" s="71">
        <v>0.49</v>
      </c>
      <c r="N95" s="69">
        <v>0.7</v>
      </c>
      <c r="O95" s="70">
        <v>0.03</v>
      </c>
      <c r="P95" s="71">
        <v>0.73</v>
      </c>
      <c r="Q95" s="69">
        <v>0</v>
      </c>
      <c r="R95" s="70">
        <v>0</v>
      </c>
      <c r="S95" s="71">
        <v>0</v>
      </c>
      <c r="T95" s="69">
        <v>3.61</v>
      </c>
      <c r="U95" s="70">
        <v>0.32</v>
      </c>
      <c r="V95" s="71">
        <v>3.92</v>
      </c>
    </row>
    <row r="96" spans="1:22" x14ac:dyDescent="0.3">
      <c r="A96" s="50" t="s">
        <v>14</v>
      </c>
      <c r="B96" s="69">
        <v>1.37</v>
      </c>
      <c r="C96" s="70">
        <v>0.12</v>
      </c>
      <c r="D96" s="71">
        <v>1.49</v>
      </c>
      <c r="E96" s="69">
        <v>0.81</v>
      </c>
      <c r="F96" s="70">
        <v>0.18</v>
      </c>
      <c r="G96" s="71">
        <v>0.99</v>
      </c>
      <c r="H96" s="69">
        <v>0.13</v>
      </c>
      <c r="I96" s="70">
        <v>0</v>
      </c>
      <c r="J96" s="71">
        <v>0.13</v>
      </c>
      <c r="K96" s="69">
        <v>0.28999999999999998</v>
      </c>
      <c r="L96" s="70">
        <v>0.05</v>
      </c>
      <c r="M96" s="71">
        <v>0.34</v>
      </c>
      <c r="N96" s="69">
        <v>1.07</v>
      </c>
      <c r="O96" s="70">
        <v>7.0000000000000007E-2</v>
      </c>
      <c r="P96" s="71">
        <v>1.1299999999999999</v>
      </c>
      <c r="Q96" s="69">
        <v>0</v>
      </c>
      <c r="R96" s="70">
        <v>0</v>
      </c>
      <c r="S96" s="71">
        <v>0</v>
      </c>
      <c r="T96" s="69">
        <v>3.67</v>
      </c>
      <c r="U96" s="70">
        <v>0.42</v>
      </c>
      <c r="V96" s="71">
        <v>4.09</v>
      </c>
    </row>
    <row r="97" spans="1:22" x14ac:dyDescent="0.3">
      <c r="A97" s="48" t="s">
        <v>2</v>
      </c>
      <c r="B97" s="66">
        <v>1.33</v>
      </c>
      <c r="C97" s="67">
        <v>0.06</v>
      </c>
      <c r="D97" s="68">
        <v>1.39</v>
      </c>
      <c r="E97" s="66">
        <v>0.83</v>
      </c>
      <c r="F97" s="67">
        <v>0.14000000000000001</v>
      </c>
      <c r="G97" s="68">
        <v>0.98</v>
      </c>
      <c r="H97" s="66">
        <v>0.15</v>
      </c>
      <c r="I97" s="67">
        <v>0</v>
      </c>
      <c r="J97" s="68">
        <v>0.15</v>
      </c>
      <c r="K97" s="66">
        <v>0.32</v>
      </c>
      <c r="L97" s="67">
        <v>0.03</v>
      </c>
      <c r="M97" s="68">
        <v>0.35</v>
      </c>
      <c r="N97" s="66">
        <v>0.48</v>
      </c>
      <c r="O97" s="67">
        <v>0.03</v>
      </c>
      <c r="P97" s="68">
        <v>0.51</v>
      </c>
      <c r="Q97" s="66">
        <v>0</v>
      </c>
      <c r="R97" s="67">
        <v>0</v>
      </c>
      <c r="S97" s="68">
        <v>0</v>
      </c>
      <c r="T97" s="66">
        <v>3.11</v>
      </c>
      <c r="U97" s="67">
        <v>0.26</v>
      </c>
      <c r="V97" s="68">
        <v>3.37</v>
      </c>
    </row>
    <row r="98" spans="1:22" x14ac:dyDescent="0.3">
      <c r="A98" s="48" t="s">
        <v>46</v>
      </c>
      <c r="B98" s="66">
        <v>1.38</v>
      </c>
      <c r="C98" s="67">
        <v>0.16</v>
      </c>
      <c r="D98" s="68">
        <v>1.53</v>
      </c>
      <c r="E98" s="66">
        <v>0.99</v>
      </c>
      <c r="F98" s="67">
        <v>0.16</v>
      </c>
      <c r="G98" s="68">
        <v>1.1499999999999999</v>
      </c>
      <c r="H98" s="66">
        <v>0.17</v>
      </c>
      <c r="I98" s="67">
        <v>0</v>
      </c>
      <c r="J98" s="68">
        <v>0.17</v>
      </c>
      <c r="K98" s="66">
        <v>0.32</v>
      </c>
      <c r="L98" s="67">
        <v>0.05</v>
      </c>
      <c r="M98" s="68">
        <v>0.37</v>
      </c>
      <c r="N98" s="66">
        <v>0.26</v>
      </c>
      <c r="O98" s="67">
        <v>0</v>
      </c>
      <c r="P98" s="68">
        <v>0.27</v>
      </c>
      <c r="Q98" s="66">
        <v>0</v>
      </c>
      <c r="R98" s="67">
        <v>0</v>
      </c>
      <c r="S98" s="68">
        <v>0</v>
      </c>
      <c r="T98" s="66">
        <v>3.12</v>
      </c>
      <c r="U98" s="67">
        <v>0.37</v>
      </c>
      <c r="V98" s="68">
        <v>3.49</v>
      </c>
    </row>
    <row r="99" spans="1:22" x14ac:dyDescent="0.3">
      <c r="A99" s="48" t="s">
        <v>15</v>
      </c>
      <c r="B99" s="66">
        <v>1.58</v>
      </c>
      <c r="C99" s="67">
        <v>0.19</v>
      </c>
      <c r="D99" s="68">
        <v>1.77</v>
      </c>
      <c r="E99" s="66">
        <v>0.71</v>
      </c>
      <c r="F99" s="67">
        <v>0.15</v>
      </c>
      <c r="G99" s="68">
        <v>0.86</v>
      </c>
      <c r="H99" s="66">
        <v>0.2</v>
      </c>
      <c r="I99" s="67">
        <v>0</v>
      </c>
      <c r="J99" s="68">
        <v>0.2</v>
      </c>
      <c r="K99" s="66">
        <v>0.28999999999999998</v>
      </c>
      <c r="L99" s="67">
        <v>0.05</v>
      </c>
      <c r="M99" s="68">
        <v>0.34</v>
      </c>
      <c r="N99" s="66">
        <v>0.56000000000000005</v>
      </c>
      <c r="O99" s="67">
        <v>0.03</v>
      </c>
      <c r="P99" s="68">
        <v>0.57999999999999996</v>
      </c>
      <c r="Q99" s="66">
        <v>0.01</v>
      </c>
      <c r="R99" s="67">
        <v>0</v>
      </c>
      <c r="S99" s="68">
        <v>0.01</v>
      </c>
      <c r="T99" s="66">
        <v>3.36</v>
      </c>
      <c r="U99" s="67">
        <v>0.42</v>
      </c>
      <c r="V99" s="68">
        <v>3.78</v>
      </c>
    </row>
    <row r="100" spans="1:22" x14ac:dyDescent="0.3">
      <c r="A100" s="48" t="s">
        <v>3</v>
      </c>
      <c r="B100" s="66">
        <v>1.53</v>
      </c>
      <c r="C100" s="67">
        <v>0.05</v>
      </c>
      <c r="D100" s="68">
        <v>1.58</v>
      </c>
      <c r="E100" s="66">
        <v>0.97</v>
      </c>
      <c r="F100" s="67">
        <v>0.1</v>
      </c>
      <c r="G100" s="68">
        <v>1.08</v>
      </c>
      <c r="H100" s="66">
        <v>0.21</v>
      </c>
      <c r="I100" s="67">
        <v>0</v>
      </c>
      <c r="J100" s="68">
        <v>0.21</v>
      </c>
      <c r="K100" s="66">
        <v>0.31</v>
      </c>
      <c r="L100" s="67">
        <v>0.03</v>
      </c>
      <c r="M100" s="68">
        <v>0.34</v>
      </c>
      <c r="N100" s="66">
        <v>0.72</v>
      </c>
      <c r="O100" s="67">
        <v>0.02</v>
      </c>
      <c r="P100" s="68">
        <v>0.74</v>
      </c>
      <c r="Q100" s="66">
        <v>0.01</v>
      </c>
      <c r="R100" s="67">
        <v>0</v>
      </c>
      <c r="S100" s="68">
        <v>0.01</v>
      </c>
      <c r="T100" s="66">
        <v>3.74</v>
      </c>
      <c r="U100" s="67">
        <v>0.21</v>
      </c>
      <c r="V100" s="68">
        <v>3.95</v>
      </c>
    </row>
    <row r="101" spans="1:22" x14ac:dyDescent="0.3">
      <c r="A101" s="48" t="s">
        <v>16</v>
      </c>
      <c r="B101" s="66">
        <v>1.17</v>
      </c>
      <c r="C101" s="67">
        <v>0.18</v>
      </c>
      <c r="D101" s="68">
        <v>1.36</v>
      </c>
      <c r="E101" s="66">
        <v>0.84</v>
      </c>
      <c r="F101" s="67">
        <v>0.15</v>
      </c>
      <c r="G101" s="68">
        <v>1</v>
      </c>
      <c r="H101" s="66">
        <v>0.17</v>
      </c>
      <c r="I101" s="67">
        <v>0</v>
      </c>
      <c r="J101" s="68">
        <v>0.17</v>
      </c>
      <c r="K101" s="66">
        <v>0.35</v>
      </c>
      <c r="L101" s="67">
        <v>0.06</v>
      </c>
      <c r="M101" s="68">
        <v>0.41</v>
      </c>
      <c r="N101" s="66">
        <v>0.31</v>
      </c>
      <c r="O101" s="67">
        <v>0.02</v>
      </c>
      <c r="P101" s="68">
        <v>0.32</v>
      </c>
      <c r="Q101" s="66">
        <v>0.01</v>
      </c>
      <c r="R101" s="67">
        <v>0</v>
      </c>
      <c r="S101" s="68">
        <v>0.01</v>
      </c>
      <c r="T101" s="66">
        <v>2.85</v>
      </c>
      <c r="U101" s="67">
        <v>0.42</v>
      </c>
      <c r="V101" s="68">
        <v>3.27</v>
      </c>
    </row>
    <row r="102" spans="1:22" x14ac:dyDescent="0.3">
      <c r="A102" s="48" t="s">
        <v>4</v>
      </c>
      <c r="B102" s="66">
        <v>1.31</v>
      </c>
      <c r="C102" s="67">
        <v>0.15</v>
      </c>
      <c r="D102" s="68">
        <v>1.46</v>
      </c>
      <c r="E102" s="66">
        <v>0.96</v>
      </c>
      <c r="F102" s="67">
        <v>0.19</v>
      </c>
      <c r="G102" s="68">
        <v>1.1599999999999999</v>
      </c>
      <c r="H102" s="66">
        <v>0.2</v>
      </c>
      <c r="I102" s="67">
        <v>0</v>
      </c>
      <c r="J102" s="68">
        <v>0.2</v>
      </c>
      <c r="K102" s="66">
        <v>0.32</v>
      </c>
      <c r="L102" s="67">
        <v>0.05</v>
      </c>
      <c r="M102" s="68">
        <v>0.36</v>
      </c>
      <c r="N102" s="66">
        <v>0.47</v>
      </c>
      <c r="O102" s="67">
        <v>0.02</v>
      </c>
      <c r="P102" s="68">
        <v>0.49</v>
      </c>
      <c r="Q102" s="66">
        <v>0</v>
      </c>
      <c r="R102" s="67">
        <v>0</v>
      </c>
      <c r="S102" s="68">
        <v>0</v>
      </c>
      <c r="T102" s="66">
        <v>3.25</v>
      </c>
      <c r="U102" s="67">
        <v>0.41</v>
      </c>
      <c r="V102" s="68">
        <v>3.66</v>
      </c>
    </row>
    <row r="103" spans="1:22" x14ac:dyDescent="0.3">
      <c r="A103" s="48" t="s">
        <v>17</v>
      </c>
      <c r="B103" s="66">
        <v>1.56</v>
      </c>
      <c r="C103" s="67">
        <v>0.2</v>
      </c>
      <c r="D103" s="68">
        <v>1.76</v>
      </c>
      <c r="E103" s="66">
        <v>0.82</v>
      </c>
      <c r="F103" s="67">
        <v>0.15</v>
      </c>
      <c r="G103" s="68">
        <v>0.97</v>
      </c>
      <c r="H103" s="66">
        <v>0.26</v>
      </c>
      <c r="I103" s="67">
        <v>0</v>
      </c>
      <c r="J103" s="68">
        <v>0.26</v>
      </c>
      <c r="K103" s="66">
        <v>0.34</v>
      </c>
      <c r="L103" s="67">
        <v>0.04</v>
      </c>
      <c r="M103" s="68">
        <v>0.38</v>
      </c>
      <c r="N103" s="66">
        <v>0.55000000000000004</v>
      </c>
      <c r="O103" s="67">
        <v>0</v>
      </c>
      <c r="P103" s="68">
        <v>0.56000000000000005</v>
      </c>
      <c r="Q103" s="66">
        <v>0</v>
      </c>
      <c r="R103" s="67">
        <v>0</v>
      </c>
      <c r="S103" s="68">
        <v>0</v>
      </c>
      <c r="T103" s="66">
        <v>3.54</v>
      </c>
      <c r="U103" s="67">
        <v>0.4</v>
      </c>
      <c r="V103" s="68">
        <v>3.94</v>
      </c>
    </row>
    <row r="104" spans="1:22" x14ac:dyDescent="0.3">
      <c r="A104" s="48" t="s">
        <v>5</v>
      </c>
      <c r="B104" s="66">
        <v>1.28</v>
      </c>
      <c r="C104" s="67">
        <v>0.17</v>
      </c>
      <c r="D104" s="68">
        <v>1.45</v>
      </c>
      <c r="E104" s="66">
        <v>0.84</v>
      </c>
      <c r="F104" s="67">
        <v>0.14000000000000001</v>
      </c>
      <c r="G104" s="68">
        <v>0.98</v>
      </c>
      <c r="H104" s="66">
        <v>0.21</v>
      </c>
      <c r="I104" s="67">
        <v>0</v>
      </c>
      <c r="J104" s="68">
        <v>0.21</v>
      </c>
      <c r="K104" s="66">
        <v>0.31</v>
      </c>
      <c r="L104" s="67">
        <v>0.04</v>
      </c>
      <c r="M104" s="68">
        <v>0.35</v>
      </c>
      <c r="N104" s="66">
        <v>0.66</v>
      </c>
      <c r="O104" s="67">
        <v>0.04</v>
      </c>
      <c r="P104" s="68">
        <v>0.71</v>
      </c>
      <c r="Q104" s="66">
        <v>0</v>
      </c>
      <c r="R104" s="67">
        <v>0</v>
      </c>
      <c r="S104" s="68">
        <v>0</v>
      </c>
      <c r="T104" s="66">
        <v>3.32</v>
      </c>
      <c r="U104" s="67">
        <v>0.39</v>
      </c>
      <c r="V104" s="68">
        <v>3.71</v>
      </c>
    </row>
    <row r="105" spans="1:22" x14ac:dyDescent="0.3">
      <c r="A105" s="48" t="s">
        <v>6</v>
      </c>
      <c r="B105" s="66">
        <v>1.18</v>
      </c>
      <c r="C105" s="67">
        <v>0.16</v>
      </c>
      <c r="D105" s="68">
        <v>1.34</v>
      </c>
      <c r="E105" s="66">
        <v>0.93</v>
      </c>
      <c r="F105" s="67">
        <v>0.15</v>
      </c>
      <c r="G105" s="68">
        <v>1.08</v>
      </c>
      <c r="H105" s="66">
        <v>0.18</v>
      </c>
      <c r="I105" s="67">
        <v>0</v>
      </c>
      <c r="J105" s="68">
        <v>0.18</v>
      </c>
      <c r="K105" s="66">
        <v>0.33</v>
      </c>
      <c r="L105" s="67">
        <v>0.04</v>
      </c>
      <c r="M105" s="68">
        <v>0.37</v>
      </c>
      <c r="N105" s="66">
        <v>0.5</v>
      </c>
      <c r="O105" s="67">
        <v>0.02</v>
      </c>
      <c r="P105" s="68">
        <v>0.52</v>
      </c>
      <c r="Q105" s="66">
        <v>0</v>
      </c>
      <c r="R105" s="67">
        <v>0</v>
      </c>
      <c r="S105" s="68">
        <v>0</v>
      </c>
      <c r="T105" s="66">
        <v>3.12</v>
      </c>
      <c r="U105" s="67">
        <v>0.37</v>
      </c>
      <c r="V105" s="68">
        <v>3.49</v>
      </c>
    </row>
    <row r="106" spans="1:22" x14ac:dyDescent="0.3">
      <c r="A106" s="48" t="s">
        <v>7</v>
      </c>
      <c r="B106" s="66">
        <v>1.44</v>
      </c>
      <c r="C106" s="67">
        <v>0.22</v>
      </c>
      <c r="D106" s="68">
        <v>1.66</v>
      </c>
      <c r="E106" s="66">
        <v>1.1200000000000001</v>
      </c>
      <c r="F106" s="67">
        <v>0.17</v>
      </c>
      <c r="G106" s="68">
        <v>1.29</v>
      </c>
      <c r="H106" s="66">
        <v>0.19</v>
      </c>
      <c r="I106" s="67">
        <v>0</v>
      </c>
      <c r="J106" s="68">
        <v>0.19</v>
      </c>
      <c r="K106" s="66">
        <v>0.28000000000000003</v>
      </c>
      <c r="L106" s="67">
        <v>0.03</v>
      </c>
      <c r="M106" s="68">
        <v>0.3</v>
      </c>
      <c r="N106" s="66">
        <v>0.62</v>
      </c>
      <c r="O106" s="67">
        <v>0.01</v>
      </c>
      <c r="P106" s="68">
        <v>0.63</v>
      </c>
      <c r="Q106" s="66">
        <v>0.01</v>
      </c>
      <c r="R106" s="67">
        <v>0</v>
      </c>
      <c r="S106" s="68">
        <v>0.01</v>
      </c>
      <c r="T106" s="66">
        <v>3.67</v>
      </c>
      <c r="U106" s="67">
        <v>0.42</v>
      </c>
      <c r="V106" s="68">
        <v>4.09</v>
      </c>
    </row>
    <row r="107" spans="1:22" x14ac:dyDescent="0.3">
      <c r="A107" s="48" t="s">
        <v>8</v>
      </c>
      <c r="B107" s="66">
        <v>0.92</v>
      </c>
      <c r="C107" s="67">
        <v>0.19</v>
      </c>
      <c r="D107" s="68">
        <v>1.1100000000000001</v>
      </c>
      <c r="E107" s="66">
        <v>0.84</v>
      </c>
      <c r="F107" s="67">
        <v>0.15</v>
      </c>
      <c r="G107" s="68">
        <v>0.99</v>
      </c>
      <c r="H107" s="66">
        <v>0.19</v>
      </c>
      <c r="I107" s="67">
        <v>0</v>
      </c>
      <c r="J107" s="68">
        <v>0.19</v>
      </c>
      <c r="K107" s="66">
        <v>0.41</v>
      </c>
      <c r="L107" s="67">
        <v>7.0000000000000007E-2</v>
      </c>
      <c r="M107" s="68">
        <v>0.48</v>
      </c>
      <c r="N107" s="66">
        <v>0.4</v>
      </c>
      <c r="O107" s="67">
        <v>0.03</v>
      </c>
      <c r="P107" s="68">
        <v>0.43</v>
      </c>
      <c r="Q107" s="66">
        <v>0</v>
      </c>
      <c r="R107" s="67">
        <v>0</v>
      </c>
      <c r="S107" s="68">
        <v>0</v>
      </c>
      <c r="T107" s="66">
        <v>2.77</v>
      </c>
      <c r="U107" s="67">
        <v>0.44</v>
      </c>
      <c r="V107" s="68">
        <v>3.21</v>
      </c>
    </row>
    <row r="108" spans="1:22" x14ac:dyDescent="0.3">
      <c r="A108" s="48" t="s">
        <v>9</v>
      </c>
      <c r="B108" s="66">
        <v>1.47</v>
      </c>
      <c r="C108" s="67">
        <v>0.1</v>
      </c>
      <c r="D108" s="68">
        <v>1.57</v>
      </c>
      <c r="E108" s="66">
        <v>0.99</v>
      </c>
      <c r="F108" s="67">
        <v>7.0000000000000007E-2</v>
      </c>
      <c r="G108" s="68">
        <v>1.06</v>
      </c>
      <c r="H108" s="66">
        <v>0.24</v>
      </c>
      <c r="I108" s="67">
        <v>0</v>
      </c>
      <c r="J108" s="68">
        <v>0.24</v>
      </c>
      <c r="K108" s="66">
        <v>0.42</v>
      </c>
      <c r="L108" s="67">
        <v>0.03</v>
      </c>
      <c r="M108" s="68">
        <v>0.45</v>
      </c>
      <c r="N108" s="66">
        <v>0.45</v>
      </c>
      <c r="O108" s="67">
        <v>0.01</v>
      </c>
      <c r="P108" s="68">
        <v>0.46</v>
      </c>
      <c r="Q108" s="66">
        <v>0</v>
      </c>
      <c r="R108" s="67">
        <v>0</v>
      </c>
      <c r="S108" s="68">
        <v>0</v>
      </c>
      <c r="T108" s="66">
        <v>3.58</v>
      </c>
      <c r="U108" s="67">
        <v>0.2</v>
      </c>
      <c r="V108" s="68">
        <v>3.79</v>
      </c>
    </row>
    <row r="109" spans="1:22" x14ac:dyDescent="0.3">
      <c r="A109" s="48" t="s">
        <v>18</v>
      </c>
      <c r="B109" s="66">
        <v>1.1000000000000001</v>
      </c>
      <c r="C109" s="67">
        <v>0.21</v>
      </c>
      <c r="D109" s="68">
        <v>1.31</v>
      </c>
      <c r="E109" s="66">
        <v>0.79</v>
      </c>
      <c r="F109" s="67">
        <v>0.12</v>
      </c>
      <c r="G109" s="68">
        <v>0.91</v>
      </c>
      <c r="H109" s="66">
        <v>0.24</v>
      </c>
      <c r="I109" s="67">
        <v>0</v>
      </c>
      <c r="J109" s="68">
        <v>0.24</v>
      </c>
      <c r="K109" s="66">
        <v>0.34</v>
      </c>
      <c r="L109" s="67">
        <v>0.06</v>
      </c>
      <c r="M109" s="68">
        <v>0.4</v>
      </c>
      <c r="N109" s="66">
        <v>0.72</v>
      </c>
      <c r="O109" s="67">
        <v>0.03</v>
      </c>
      <c r="P109" s="68">
        <v>0.75</v>
      </c>
      <c r="Q109" s="66">
        <v>0</v>
      </c>
      <c r="R109" s="67">
        <v>0</v>
      </c>
      <c r="S109" s="68">
        <v>0</v>
      </c>
      <c r="T109" s="66">
        <v>3.19</v>
      </c>
      <c r="U109" s="67">
        <v>0.43</v>
      </c>
      <c r="V109" s="68">
        <v>3.62</v>
      </c>
    </row>
    <row r="110" spans="1:22" x14ac:dyDescent="0.3">
      <c r="A110" s="48" t="s">
        <v>10</v>
      </c>
      <c r="B110" s="66">
        <v>1.01</v>
      </c>
      <c r="C110" s="67">
        <v>0.17</v>
      </c>
      <c r="D110" s="68">
        <v>1.18</v>
      </c>
      <c r="E110" s="66">
        <v>0.83</v>
      </c>
      <c r="F110" s="67">
        <v>0.14000000000000001</v>
      </c>
      <c r="G110" s="68">
        <v>0.97</v>
      </c>
      <c r="H110" s="66">
        <v>0.16</v>
      </c>
      <c r="I110" s="67">
        <v>0</v>
      </c>
      <c r="J110" s="68">
        <v>0.16</v>
      </c>
      <c r="K110" s="66">
        <v>0.32</v>
      </c>
      <c r="L110" s="67">
        <v>0.05</v>
      </c>
      <c r="M110" s="68">
        <v>0.37</v>
      </c>
      <c r="N110" s="66">
        <v>0.53</v>
      </c>
      <c r="O110" s="67">
        <v>0.05</v>
      </c>
      <c r="P110" s="68">
        <v>0.57999999999999996</v>
      </c>
      <c r="Q110" s="66">
        <v>0</v>
      </c>
      <c r="R110" s="67">
        <v>0</v>
      </c>
      <c r="S110" s="68">
        <v>0</v>
      </c>
      <c r="T110" s="66">
        <v>2.85</v>
      </c>
      <c r="U110" s="67">
        <v>0.42</v>
      </c>
      <c r="V110" s="68">
        <v>3.27</v>
      </c>
    </row>
    <row r="111" spans="1:22" x14ac:dyDescent="0.3">
      <c r="A111" s="48" t="s">
        <v>11</v>
      </c>
      <c r="B111" s="66">
        <v>1.0900000000000001</v>
      </c>
      <c r="C111" s="67">
        <v>0.16</v>
      </c>
      <c r="D111" s="68">
        <v>1.26</v>
      </c>
      <c r="E111" s="66">
        <v>0.93</v>
      </c>
      <c r="F111" s="67">
        <v>0.16</v>
      </c>
      <c r="G111" s="68">
        <v>1.1000000000000001</v>
      </c>
      <c r="H111" s="66">
        <v>0.2</v>
      </c>
      <c r="I111" s="67">
        <v>0</v>
      </c>
      <c r="J111" s="68">
        <v>0.2</v>
      </c>
      <c r="K111" s="66">
        <v>0.37</v>
      </c>
      <c r="L111" s="67">
        <v>0.04</v>
      </c>
      <c r="M111" s="68">
        <v>0.41</v>
      </c>
      <c r="N111" s="66">
        <v>0.44</v>
      </c>
      <c r="O111" s="67">
        <v>0.02</v>
      </c>
      <c r="P111" s="68">
        <v>0.46</v>
      </c>
      <c r="Q111" s="66">
        <v>0.01</v>
      </c>
      <c r="R111" s="67">
        <v>0</v>
      </c>
      <c r="S111" s="68">
        <v>0.01</v>
      </c>
      <c r="T111" s="66">
        <v>3.04</v>
      </c>
      <c r="U111" s="67">
        <v>0.39</v>
      </c>
      <c r="V111" s="68">
        <v>3.43</v>
      </c>
    </row>
    <row r="112" spans="1:22" x14ac:dyDescent="0.3">
      <c r="A112" s="48" t="s">
        <v>19</v>
      </c>
      <c r="B112" s="66">
        <v>1.25</v>
      </c>
      <c r="C112" s="67">
        <v>0.22</v>
      </c>
      <c r="D112" s="68">
        <v>1.47</v>
      </c>
      <c r="E112" s="66">
        <v>1</v>
      </c>
      <c r="F112" s="67">
        <v>0.14000000000000001</v>
      </c>
      <c r="G112" s="68">
        <v>1.1399999999999999</v>
      </c>
      <c r="H112" s="66">
        <v>0.18</v>
      </c>
      <c r="I112" s="67">
        <v>0</v>
      </c>
      <c r="J112" s="68">
        <v>0.18</v>
      </c>
      <c r="K112" s="66">
        <v>0.44</v>
      </c>
      <c r="L112" s="67">
        <v>7.0000000000000007E-2</v>
      </c>
      <c r="M112" s="68">
        <v>0.51</v>
      </c>
      <c r="N112" s="66">
        <v>0.3</v>
      </c>
      <c r="O112" s="67">
        <v>0.02</v>
      </c>
      <c r="P112" s="68">
        <v>0.32</v>
      </c>
      <c r="Q112" s="66">
        <v>0</v>
      </c>
      <c r="R112" s="67">
        <v>0</v>
      </c>
      <c r="S112" s="68">
        <v>0</v>
      </c>
      <c r="T112" s="66">
        <v>3.17</v>
      </c>
      <c r="U112" s="67">
        <v>0.46</v>
      </c>
      <c r="V112" s="68">
        <v>3.63</v>
      </c>
    </row>
    <row r="113" spans="1:22" x14ac:dyDescent="0.3">
      <c r="A113" s="59" t="s">
        <v>22</v>
      </c>
      <c r="B113" s="72">
        <v>1.3</v>
      </c>
      <c r="C113" s="73">
        <v>0.13</v>
      </c>
      <c r="D113" s="74">
        <v>1.43</v>
      </c>
      <c r="E113" s="72">
        <v>0.9</v>
      </c>
      <c r="F113" s="73">
        <v>0.14000000000000001</v>
      </c>
      <c r="G113" s="74">
        <v>1.04</v>
      </c>
      <c r="H113" s="72">
        <v>0.19</v>
      </c>
      <c r="I113" s="73">
        <v>0</v>
      </c>
      <c r="J113" s="74">
        <v>0.19</v>
      </c>
      <c r="K113" s="72">
        <v>0.35</v>
      </c>
      <c r="L113" s="73">
        <v>0.04</v>
      </c>
      <c r="M113" s="74">
        <v>0.4</v>
      </c>
      <c r="N113" s="72">
        <v>0.56999999999999995</v>
      </c>
      <c r="O113" s="73">
        <v>0.02</v>
      </c>
      <c r="P113" s="74">
        <v>0.59</v>
      </c>
      <c r="Q113" s="72">
        <v>0.01</v>
      </c>
      <c r="R113" s="73">
        <v>0</v>
      </c>
      <c r="S113" s="74">
        <v>0.01</v>
      </c>
      <c r="T113" s="72">
        <v>3.32</v>
      </c>
      <c r="U113" s="73">
        <v>0.34</v>
      </c>
      <c r="V113" s="74">
        <v>3.66</v>
      </c>
    </row>
    <row r="114" spans="1:22" x14ac:dyDescent="0.3">
      <c r="A114" s="3" t="s">
        <v>32</v>
      </c>
    </row>
  </sheetData>
  <sheetProtection algorithmName="SHA-512" hashValue="mcvb7477iHUeH8CzlgrOWLursNG/bFt/dZLp7wxJvwc+yflOytT1xRTFGg5rFEj5nl0QyUiPB8vjtrUqEQhyvA==" saltValue="h6MJw44c7OhsmKgali+G7Q==" spinCount="100000" sheet="1" objects="1" scenarios="1"/>
  <mergeCells count="24">
    <mergeCell ref="N90:P90"/>
    <mergeCell ref="Q90:S90"/>
    <mergeCell ref="T90:V90"/>
    <mergeCell ref="A90:A91"/>
    <mergeCell ref="B90:D90"/>
    <mergeCell ref="E90:G90"/>
    <mergeCell ref="H90:J90"/>
    <mergeCell ref="K90:M90"/>
    <mergeCell ref="N61:P61"/>
    <mergeCell ref="Q61:S61"/>
    <mergeCell ref="T61:V61"/>
    <mergeCell ref="A61:A62"/>
    <mergeCell ref="B61:D61"/>
    <mergeCell ref="E61:G61"/>
    <mergeCell ref="H61:J61"/>
    <mergeCell ref="K61:M61"/>
    <mergeCell ref="A3:A4"/>
    <mergeCell ref="B3:D3"/>
    <mergeCell ref="E3:G3"/>
    <mergeCell ref="H3:J3"/>
    <mergeCell ref="A32:A33"/>
    <mergeCell ref="B32:D32"/>
    <mergeCell ref="E32:G32"/>
    <mergeCell ref="H32:J3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28"/>
  <sheetViews>
    <sheetView workbookViewId="0">
      <selection activeCell="F30" sqref="F30"/>
    </sheetView>
  </sheetViews>
  <sheetFormatPr defaultRowHeight="14.4" x14ac:dyDescent="0.3"/>
  <cols>
    <col min="1" max="1" width="27.44140625" customWidth="1"/>
    <col min="8" max="8" width="15.33203125" customWidth="1"/>
  </cols>
  <sheetData>
    <row r="1" spans="1:12" x14ac:dyDescent="0.3">
      <c r="A1" s="4" t="s">
        <v>47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</row>
    <row r="2" spans="1:12" x14ac:dyDescent="0.3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</row>
    <row r="3" spans="1:12" x14ac:dyDescent="0.3">
      <c r="A3" s="122" t="s">
        <v>25</v>
      </c>
      <c r="B3" s="124" t="s">
        <v>48</v>
      </c>
      <c r="C3" s="125"/>
      <c r="D3" s="125"/>
      <c r="E3" s="124" t="s">
        <v>49</v>
      </c>
      <c r="F3" s="125"/>
      <c r="G3" s="126"/>
      <c r="H3" s="130" t="s">
        <v>50</v>
      </c>
      <c r="I3" s="124" t="s">
        <v>21</v>
      </c>
      <c r="J3" s="125"/>
      <c r="K3" s="126"/>
      <c r="L3" s="32"/>
    </row>
    <row r="4" spans="1:12" x14ac:dyDescent="0.3">
      <c r="A4" s="123"/>
      <c r="B4" s="41" t="s">
        <v>29</v>
      </c>
      <c r="C4" s="42" t="s">
        <v>30</v>
      </c>
      <c r="D4" s="42" t="s">
        <v>21</v>
      </c>
      <c r="E4" s="41" t="s">
        <v>29</v>
      </c>
      <c r="F4" s="42" t="s">
        <v>30</v>
      </c>
      <c r="G4" s="43" t="s">
        <v>21</v>
      </c>
      <c r="H4" s="131"/>
      <c r="I4" s="41" t="s">
        <v>29</v>
      </c>
      <c r="J4" s="42" t="s">
        <v>30</v>
      </c>
      <c r="K4" s="43" t="s">
        <v>21</v>
      </c>
      <c r="L4" s="32"/>
    </row>
    <row r="5" spans="1:12" ht="14.4" customHeight="1" x14ac:dyDescent="0.3">
      <c r="A5" s="39" t="s">
        <v>1</v>
      </c>
      <c r="B5" s="14">
        <v>85.07</v>
      </c>
      <c r="C5" s="13">
        <v>26.94</v>
      </c>
      <c r="D5" s="45">
        <v>112.01</v>
      </c>
      <c r="E5" s="14">
        <v>6.22</v>
      </c>
      <c r="F5" s="13">
        <v>0.45</v>
      </c>
      <c r="G5" s="45">
        <v>6.67</v>
      </c>
      <c r="H5" s="13">
        <v>1.01</v>
      </c>
      <c r="I5" s="14">
        <v>92.3</v>
      </c>
      <c r="J5" s="13">
        <v>27.39</v>
      </c>
      <c r="K5" s="45">
        <v>119.69</v>
      </c>
      <c r="L5" s="32"/>
    </row>
    <row r="6" spans="1:12" x14ac:dyDescent="0.3">
      <c r="A6" s="39" t="s">
        <v>42</v>
      </c>
      <c r="B6" s="14">
        <v>96.43</v>
      </c>
      <c r="C6" s="13">
        <v>42.14</v>
      </c>
      <c r="D6" s="45">
        <v>138.57</v>
      </c>
      <c r="E6" s="14">
        <v>6.47</v>
      </c>
      <c r="F6" s="13">
        <v>0.06</v>
      </c>
      <c r="G6" s="45">
        <v>6.53</v>
      </c>
      <c r="H6" s="13">
        <v>0.84</v>
      </c>
      <c r="I6" s="14">
        <v>103.73</v>
      </c>
      <c r="J6" s="13">
        <v>42.2</v>
      </c>
      <c r="K6" s="45">
        <v>145.93</v>
      </c>
      <c r="L6" s="32"/>
    </row>
    <row r="7" spans="1:12" x14ac:dyDescent="0.3">
      <c r="A7" s="39" t="s">
        <v>12</v>
      </c>
      <c r="B7" s="14">
        <v>79.930000000000007</v>
      </c>
      <c r="C7" s="13">
        <v>24.17</v>
      </c>
      <c r="D7" s="45">
        <v>104.11</v>
      </c>
      <c r="E7" s="14">
        <v>5.95</v>
      </c>
      <c r="F7" s="13">
        <v>0.15</v>
      </c>
      <c r="G7" s="45">
        <v>6.1</v>
      </c>
      <c r="H7" s="13">
        <v>0.43</v>
      </c>
      <c r="I7" s="14">
        <v>86.31</v>
      </c>
      <c r="J7" s="13">
        <v>24.33</v>
      </c>
      <c r="K7" s="45">
        <v>110.63</v>
      </c>
      <c r="L7" s="32"/>
    </row>
    <row r="8" spans="1:12" x14ac:dyDescent="0.3">
      <c r="A8" s="40" t="s">
        <v>13</v>
      </c>
      <c r="B8" s="28">
        <v>97.97</v>
      </c>
      <c r="C8" s="18">
        <v>30.32</v>
      </c>
      <c r="D8" s="46">
        <v>128.29</v>
      </c>
      <c r="E8" s="28">
        <v>5.55</v>
      </c>
      <c r="F8" s="18">
        <v>0.48</v>
      </c>
      <c r="G8" s="46">
        <v>6.02</v>
      </c>
      <c r="H8" s="18">
        <v>2.88</v>
      </c>
      <c r="I8" s="28">
        <v>106.4</v>
      </c>
      <c r="J8" s="18">
        <v>30.8</v>
      </c>
      <c r="K8" s="46">
        <v>137.19</v>
      </c>
      <c r="L8" s="32"/>
    </row>
    <row r="9" spans="1:12" x14ac:dyDescent="0.3">
      <c r="A9" s="40" t="s">
        <v>14</v>
      </c>
      <c r="B9" s="28">
        <v>82.34</v>
      </c>
      <c r="C9" s="18">
        <v>35.200000000000003</v>
      </c>
      <c r="D9" s="46">
        <v>117.55</v>
      </c>
      <c r="E9" s="28">
        <v>6.01</v>
      </c>
      <c r="F9" s="18">
        <v>0.94</v>
      </c>
      <c r="G9" s="46">
        <v>6.96</v>
      </c>
      <c r="H9" s="18">
        <v>1.36</v>
      </c>
      <c r="I9" s="28">
        <v>89.72</v>
      </c>
      <c r="J9" s="18">
        <v>36.15</v>
      </c>
      <c r="K9" s="46">
        <v>125.87</v>
      </c>
      <c r="L9" s="32"/>
    </row>
    <row r="10" spans="1:12" x14ac:dyDescent="0.3">
      <c r="A10" s="39" t="s">
        <v>2</v>
      </c>
      <c r="B10" s="14">
        <v>84.03</v>
      </c>
      <c r="C10" s="13">
        <v>21.74</v>
      </c>
      <c r="D10" s="45">
        <v>105.77</v>
      </c>
      <c r="E10" s="14">
        <v>3.96</v>
      </c>
      <c r="F10" s="13">
        <v>0.55000000000000004</v>
      </c>
      <c r="G10" s="45">
        <v>4.5</v>
      </c>
      <c r="H10" s="13">
        <v>0.31</v>
      </c>
      <c r="I10" s="14">
        <v>88.3</v>
      </c>
      <c r="J10" s="13">
        <v>22.29</v>
      </c>
      <c r="K10" s="45">
        <v>110.59</v>
      </c>
      <c r="L10" s="32"/>
    </row>
    <row r="11" spans="1:12" x14ac:dyDescent="0.3">
      <c r="A11" s="39" t="s">
        <v>31</v>
      </c>
      <c r="B11" s="14">
        <v>83.84</v>
      </c>
      <c r="C11" s="13">
        <v>27.67</v>
      </c>
      <c r="D11" s="45">
        <v>111.51</v>
      </c>
      <c r="E11" s="14">
        <v>2.12</v>
      </c>
      <c r="F11" s="13">
        <v>0.18</v>
      </c>
      <c r="G11" s="45">
        <v>2.31</v>
      </c>
      <c r="H11" s="13">
        <v>0.47</v>
      </c>
      <c r="I11" s="14">
        <v>86.43</v>
      </c>
      <c r="J11" s="13">
        <v>27.86</v>
      </c>
      <c r="K11" s="45">
        <v>114.29</v>
      </c>
      <c r="L11" s="32"/>
    </row>
    <row r="12" spans="1:12" x14ac:dyDescent="0.3">
      <c r="A12" s="39" t="s">
        <v>15</v>
      </c>
      <c r="B12" s="14">
        <v>89.95</v>
      </c>
      <c r="C12" s="13">
        <v>37.799999999999997</v>
      </c>
      <c r="D12" s="45">
        <v>127.75</v>
      </c>
      <c r="E12" s="14">
        <v>5.5</v>
      </c>
      <c r="F12" s="13">
        <v>0.56000000000000005</v>
      </c>
      <c r="G12" s="45">
        <v>6.06</v>
      </c>
      <c r="H12" s="13">
        <v>0.99</v>
      </c>
      <c r="I12" s="14">
        <v>96.44</v>
      </c>
      <c r="J12" s="13">
        <v>38.36</v>
      </c>
      <c r="K12" s="45">
        <v>134.81</v>
      </c>
      <c r="L12" s="32"/>
    </row>
    <row r="13" spans="1:12" x14ac:dyDescent="0.3">
      <c r="A13" s="39" t="s">
        <v>3</v>
      </c>
      <c r="B13" s="14">
        <v>90.89</v>
      </c>
      <c r="C13" s="13">
        <v>24.5</v>
      </c>
      <c r="D13" s="45">
        <v>115.39</v>
      </c>
      <c r="E13" s="14">
        <v>2.39</v>
      </c>
      <c r="F13" s="13">
        <v>0.32</v>
      </c>
      <c r="G13" s="45">
        <v>2.72</v>
      </c>
      <c r="H13" s="13">
        <v>3.4</v>
      </c>
      <c r="I13" s="14">
        <v>96.68</v>
      </c>
      <c r="J13" s="13">
        <v>24.82</v>
      </c>
      <c r="K13" s="45">
        <v>121.5</v>
      </c>
      <c r="L13" s="32"/>
    </row>
    <row r="14" spans="1:12" x14ac:dyDescent="0.3">
      <c r="A14" s="39" t="s">
        <v>16</v>
      </c>
      <c r="B14" s="14">
        <v>81.37</v>
      </c>
      <c r="C14" s="13">
        <v>29.17</v>
      </c>
      <c r="D14" s="45">
        <v>110.54</v>
      </c>
      <c r="E14" s="14">
        <v>1.75</v>
      </c>
      <c r="F14" s="13">
        <v>0.18</v>
      </c>
      <c r="G14" s="45">
        <v>1.93</v>
      </c>
      <c r="H14" s="13">
        <v>0.24</v>
      </c>
      <c r="I14" s="14">
        <v>83.36</v>
      </c>
      <c r="J14" s="13">
        <v>29.35</v>
      </c>
      <c r="K14" s="45">
        <v>112.71</v>
      </c>
      <c r="L14" s="32"/>
    </row>
    <row r="15" spans="1:12" x14ac:dyDescent="0.3">
      <c r="A15" s="39" t="s">
        <v>4</v>
      </c>
      <c r="B15" s="14">
        <v>91.77</v>
      </c>
      <c r="C15" s="13">
        <v>29.1</v>
      </c>
      <c r="D15" s="45">
        <v>120.87</v>
      </c>
      <c r="E15" s="14">
        <v>3.44</v>
      </c>
      <c r="F15" s="13">
        <v>0.46</v>
      </c>
      <c r="G15" s="45">
        <v>3.9</v>
      </c>
      <c r="H15" s="13">
        <v>0.65</v>
      </c>
      <c r="I15" s="14">
        <v>95.86</v>
      </c>
      <c r="J15" s="13">
        <v>29.56</v>
      </c>
      <c r="K15" s="45">
        <v>125.42</v>
      </c>
      <c r="L15" s="32"/>
    </row>
    <row r="16" spans="1:12" x14ac:dyDescent="0.3">
      <c r="A16" s="39" t="s">
        <v>17</v>
      </c>
      <c r="B16" s="14">
        <v>86.97</v>
      </c>
      <c r="C16" s="13">
        <v>30.12</v>
      </c>
      <c r="D16" s="45">
        <v>117.09</v>
      </c>
      <c r="E16" s="14">
        <v>2.71</v>
      </c>
      <c r="F16" s="13">
        <v>0.13</v>
      </c>
      <c r="G16" s="45">
        <v>2.84</v>
      </c>
      <c r="H16" s="13">
        <v>1.29</v>
      </c>
      <c r="I16" s="14">
        <v>90.97</v>
      </c>
      <c r="J16" s="13">
        <v>30.25</v>
      </c>
      <c r="K16" s="45">
        <v>121.22</v>
      </c>
      <c r="L16" s="32"/>
    </row>
    <row r="17" spans="1:12" x14ac:dyDescent="0.3">
      <c r="A17" s="39" t="s">
        <v>5</v>
      </c>
      <c r="B17" s="14">
        <v>83.69</v>
      </c>
      <c r="C17" s="13">
        <v>36.19</v>
      </c>
      <c r="D17" s="45">
        <v>119.88</v>
      </c>
      <c r="E17" s="14">
        <v>4.0199999999999996</v>
      </c>
      <c r="F17" s="13">
        <v>0.84</v>
      </c>
      <c r="G17" s="45">
        <v>4.8600000000000003</v>
      </c>
      <c r="H17" s="13">
        <v>0.93</v>
      </c>
      <c r="I17" s="14">
        <v>88.64</v>
      </c>
      <c r="J17" s="13">
        <v>37.03</v>
      </c>
      <c r="K17" s="45">
        <v>125.67</v>
      </c>
      <c r="L17" s="32"/>
    </row>
    <row r="18" spans="1:12" x14ac:dyDescent="0.3">
      <c r="A18" s="39" t="s">
        <v>6</v>
      </c>
      <c r="B18" s="14">
        <v>89.36</v>
      </c>
      <c r="C18" s="13">
        <v>31.85</v>
      </c>
      <c r="D18" s="45">
        <v>121.21</v>
      </c>
      <c r="E18" s="14">
        <v>4.0999999999999996</v>
      </c>
      <c r="F18" s="13">
        <v>0.12</v>
      </c>
      <c r="G18" s="45">
        <v>4.2300000000000004</v>
      </c>
      <c r="H18" s="13">
        <v>0.68</v>
      </c>
      <c r="I18" s="14">
        <v>94.14</v>
      </c>
      <c r="J18" s="13">
        <v>31.97</v>
      </c>
      <c r="K18" s="45">
        <v>126.12</v>
      </c>
      <c r="L18" s="32"/>
    </row>
    <row r="19" spans="1:12" x14ac:dyDescent="0.3">
      <c r="A19" s="39" t="s">
        <v>7</v>
      </c>
      <c r="B19" s="14">
        <v>86.12</v>
      </c>
      <c r="C19" s="13">
        <v>27.76</v>
      </c>
      <c r="D19" s="45">
        <v>113.87</v>
      </c>
      <c r="E19" s="14">
        <v>3.82</v>
      </c>
      <c r="F19" s="13">
        <v>0.2</v>
      </c>
      <c r="G19" s="45">
        <v>4.03</v>
      </c>
      <c r="H19" s="13">
        <v>7.0000000000000007E-2</v>
      </c>
      <c r="I19" s="14">
        <v>90.01</v>
      </c>
      <c r="J19" s="13">
        <v>27.96</v>
      </c>
      <c r="K19" s="45">
        <v>117.97</v>
      </c>
      <c r="L19" s="32"/>
    </row>
    <row r="20" spans="1:12" x14ac:dyDescent="0.3">
      <c r="A20" s="39" t="s">
        <v>8</v>
      </c>
      <c r="B20" s="14">
        <v>84.79</v>
      </c>
      <c r="C20" s="13">
        <v>34.799999999999997</v>
      </c>
      <c r="D20" s="45">
        <v>119.59</v>
      </c>
      <c r="E20" s="14">
        <v>2.93</v>
      </c>
      <c r="F20" s="13">
        <v>0.62</v>
      </c>
      <c r="G20" s="45">
        <v>3.55</v>
      </c>
      <c r="H20" s="13">
        <v>0.68</v>
      </c>
      <c r="I20" s="14">
        <v>88.39</v>
      </c>
      <c r="J20" s="13">
        <v>35.42</v>
      </c>
      <c r="K20" s="45">
        <v>123.82</v>
      </c>
      <c r="L20" s="32"/>
    </row>
    <row r="21" spans="1:12" x14ac:dyDescent="0.3">
      <c r="A21" s="39" t="s">
        <v>9</v>
      </c>
      <c r="B21" s="14">
        <v>91.2</v>
      </c>
      <c r="C21" s="13">
        <v>10.99</v>
      </c>
      <c r="D21" s="45">
        <v>102.19</v>
      </c>
      <c r="E21" s="14">
        <v>3.28</v>
      </c>
      <c r="F21" s="13">
        <v>0.21</v>
      </c>
      <c r="G21" s="45">
        <v>3.49</v>
      </c>
      <c r="H21" s="13">
        <v>0.43</v>
      </c>
      <c r="I21" s="14">
        <v>94.91</v>
      </c>
      <c r="J21" s="13">
        <v>11.2</v>
      </c>
      <c r="K21" s="45">
        <v>106.11</v>
      </c>
      <c r="L21" s="32"/>
    </row>
    <row r="22" spans="1:12" x14ac:dyDescent="0.3">
      <c r="A22" s="39" t="s">
        <v>18</v>
      </c>
      <c r="B22" s="14">
        <v>83.39</v>
      </c>
      <c r="C22" s="13">
        <v>28.92</v>
      </c>
      <c r="D22" s="45">
        <v>112.31</v>
      </c>
      <c r="E22" s="14">
        <v>3.62</v>
      </c>
      <c r="F22" s="13">
        <v>0.22</v>
      </c>
      <c r="G22" s="45">
        <v>3.83</v>
      </c>
      <c r="H22" s="13">
        <v>1.29</v>
      </c>
      <c r="I22" s="14">
        <v>88.29</v>
      </c>
      <c r="J22" s="13">
        <v>29.13</v>
      </c>
      <c r="K22" s="45">
        <v>117.43</v>
      </c>
      <c r="L22" s="32"/>
    </row>
    <row r="23" spans="1:12" x14ac:dyDescent="0.3">
      <c r="A23" s="39" t="s">
        <v>10</v>
      </c>
      <c r="B23" s="14">
        <v>83.01</v>
      </c>
      <c r="C23" s="13">
        <v>30.17</v>
      </c>
      <c r="D23" s="45">
        <v>113.18</v>
      </c>
      <c r="E23" s="14">
        <v>4.5999999999999996</v>
      </c>
      <c r="F23" s="13">
        <v>0.62</v>
      </c>
      <c r="G23" s="45">
        <v>5.22</v>
      </c>
      <c r="H23" s="13">
        <v>0.63</v>
      </c>
      <c r="I23" s="14">
        <v>88.23</v>
      </c>
      <c r="J23" s="13">
        <v>30.8</v>
      </c>
      <c r="K23" s="45">
        <v>119.03</v>
      </c>
      <c r="L23" s="32"/>
    </row>
    <row r="24" spans="1:12" x14ac:dyDescent="0.3">
      <c r="A24" s="39" t="s">
        <v>11</v>
      </c>
      <c r="B24" s="14">
        <v>83.46</v>
      </c>
      <c r="C24" s="13">
        <v>22.64</v>
      </c>
      <c r="D24" s="45">
        <v>106.1</v>
      </c>
      <c r="E24" s="14">
        <v>3.56</v>
      </c>
      <c r="F24" s="13">
        <v>0.6</v>
      </c>
      <c r="G24" s="45">
        <v>4.16</v>
      </c>
      <c r="H24" s="13">
        <v>0.5</v>
      </c>
      <c r="I24" s="14">
        <v>87.52</v>
      </c>
      <c r="J24" s="13">
        <v>23.24</v>
      </c>
      <c r="K24" s="45">
        <v>110.76</v>
      </c>
      <c r="L24" s="32"/>
    </row>
    <row r="25" spans="1:12" x14ac:dyDescent="0.3">
      <c r="A25" s="39" t="s">
        <v>19</v>
      </c>
      <c r="B25" s="14">
        <v>82.15</v>
      </c>
      <c r="C25" s="13">
        <v>41.5</v>
      </c>
      <c r="D25" s="45">
        <v>123.65</v>
      </c>
      <c r="E25" s="14">
        <v>2.2599999999999998</v>
      </c>
      <c r="F25" s="13">
        <v>0.32</v>
      </c>
      <c r="G25" s="45">
        <v>2.58</v>
      </c>
      <c r="H25" s="13">
        <v>0.35</v>
      </c>
      <c r="I25" s="14">
        <v>84.76</v>
      </c>
      <c r="J25" s="13">
        <v>41.82</v>
      </c>
      <c r="K25" s="45">
        <v>126.59</v>
      </c>
      <c r="L25" s="32"/>
    </row>
    <row r="26" spans="1:12" x14ac:dyDescent="0.3">
      <c r="A26" s="44" t="s">
        <v>22</v>
      </c>
      <c r="B26" s="15">
        <v>84.78</v>
      </c>
      <c r="C26" s="16">
        <v>27.41</v>
      </c>
      <c r="D26" s="47">
        <v>112.19</v>
      </c>
      <c r="E26" s="15">
        <v>4</v>
      </c>
      <c r="F26" s="16">
        <v>0.41</v>
      </c>
      <c r="G26" s="47">
        <v>4.41</v>
      </c>
      <c r="H26" s="16">
        <v>0.85</v>
      </c>
      <c r="I26" s="15">
        <v>89.63</v>
      </c>
      <c r="J26" s="16">
        <v>27.82</v>
      </c>
      <c r="K26" s="47">
        <v>117.45</v>
      </c>
      <c r="L26" s="32"/>
    </row>
    <row r="27" spans="1:12" x14ac:dyDescent="0.3">
      <c r="A27" s="77" t="s">
        <v>51</v>
      </c>
      <c r="B27" s="76"/>
      <c r="C27" s="76"/>
      <c r="D27" s="76"/>
      <c r="E27" s="76"/>
      <c r="F27" s="76"/>
      <c r="G27" s="76"/>
      <c r="H27" s="76"/>
      <c r="I27" s="76"/>
      <c r="J27" s="76"/>
      <c r="K27" s="76"/>
      <c r="L27" s="32"/>
    </row>
    <row r="28" spans="1:12" x14ac:dyDescent="0.3">
      <c r="A28" s="3" t="s">
        <v>32</v>
      </c>
      <c r="B28" s="32"/>
      <c r="C28" s="32"/>
      <c r="D28" s="32"/>
      <c r="E28" s="32"/>
      <c r="F28" s="32"/>
      <c r="G28" s="32"/>
      <c r="H28" s="32"/>
      <c r="I28" s="32"/>
      <c r="J28" s="32"/>
      <c r="K28" s="32"/>
      <c r="L28" s="32"/>
    </row>
  </sheetData>
  <sheetProtection algorithmName="SHA-512" hashValue="o0+497MJaraqF3pRbK7v6JLwLCu4kge3flrS0dzeW7XvdJkdF/e7hDG3mJ8opCYuD1/eBtV7Dx7ero8VVuFe+w==" saltValue="rsuya94u0CEGdXauVpnmfg==" spinCount="100000" sheet="1" objects="1" scenarios="1"/>
  <mergeCells count="5">
    <mergeCell ref="A3:A4"/>
    <mergeCell ref="B3:D3"/>
    <mergeCell ref="E3:G3"/>
    <mergeCell ref="I3:K3"/>
    <mergeCell ref="H3:H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9D071B-41EC-417F-A115-EA3901856718}">
  <dimension ref="A1:K29"/>
  <sheetViews>
    <sheetView workbookViewId="0">
      <selection activeCell="P8" sqref="P8"/>
    </sheetView>
  </sheetViews>
  <sheetFormatPr defaultRowHeight="14.4" x14ac:dyDescent="0.3"/>
  <cols>
    <col min="1" max="1" width="27.88671875" customWidth="1"/>
  </cols>
  <sheetData>
    <row r="1" spans="1:11" x14ac:dyDescent="0.3">
      <c r="A1" s="4" t="s">
        <v>23</v>
      </c>
    </row>
    <row r="2" spans="1:11" x14ac:dyDescent="0.3">
      <c r="A2" s="4"/>
    </row>
    <row r="3" spans="1:11" ht="14.4" customHeight="1" x14ac:dyDescent="0.3">
      <c r="A3" s="132" t="s">
        <v>0</v>
      </c>
      <c r="B3" s="140" t="s">
        <v>54</v>
      </c>
      <c r="C3" s="141"/>
      <c r="D3" s="141"/>
      <c r="E3" s="141"/>
      <c r="F3" s="141"/>
      <c r="G3" s="140" t="s">
        <v>55</v>
      </c>
      <c r="H3" s="141"/>
      <c r="I3" s="141"/>
      <c r="J3" s="141"/>
      <c r="K3" s="142"/>
    </row>
    <row r="4" spans="1:11" x14ac:dyDescent="0.3">
      <c r="A4" s="133"/>
      <c r="B4" s="137" t="s">
        <v>29</v>
      </c>
      <c r="C4" s="135"/>
      <c r="D4" s="135" t="s">
        <v>30</v>
      </c>
      <c r="E4" s="135"/>
      <c r="F4" s="135" t="s">
        <v>21</v>
      </c>
      <c r="G4" s="137" t="s">
        <v>29</v>
      </c>
      <c r="H4" s="135"/>
      <c r="I4" s="135" t="s">
        <v>30</v>
      </c>
      <c r="J4" s="135"/>
      <c r="K4" s="138" t="s">
        <v>21</v>
      </c>
    </row>
    <row r="5" spans="1:11" x14ac:dyDescent="0.3">
      <c r="A5" s="134"/>
      <c r="B5" s="6" t="s">
        <v>52</v>
      </c>
      <c r="C5" s="5" t="s">
        <v>53</v>
      </c>
      <c r="D5" s="5" t="s">
        <v>52</v>
      </c>
      <c r="E5" s="5" t="s">
        <v>53</v>
      </c>
      <c r="F5" s="136"/>
      <c r="G5" s="6" t="s">
        <v>52</v>
      </c>
      <c r="H5" s="5" t="s">
        <v>53</v>
      </c>
      <c r="I5" s="5" t="s">
        <v>52</v>
      </c>
      <c r="J5" s="5" t="s">
        <v>53</v>
      </c>
      <c r="K5" s="139"/>
    </row>
    <row r="6" spans="1:11" x14ac:dyDescent="0.3">
      <c r="A6" s="79" t="s">
        <v>1</v>
      </c>
      <c r="B6" s="34">
        <v>217411</v>
      </c>
      <c r="C6" s="67">
        <v>78.64</v>
      </c>
      <c r="D6" s="10">
        <v>59059</v>
      </c>
      <c r="E6" s="67">
        <v>21.36</v>
      </c>
      <c r="F6" s="10">
        <v>276470</v>
      </c>
      <c r="G6" s="34">
        <v>193993</v>
      </c>
      <c r="H6" s="67">
        <v>76.97</v>
      </c>
      <c r="I6" s="10">
        <v>58058</v>
      </c>
      <c r="J6" s="67">
        <v>23.03</v>
      </c>
      <c r="K6" s="27">
        <v>252051</v>
      </c>
    </row>
    <row r="7" spans="1:11" x14ac:dyDescent="0.3">
      <c r="A7" s="79" t="s">
        <v>44</v>
      </c>
      <c r="B7" s="34">
        <v>5716</v>
      </c>
      <c r="C7" s="67">
        <v>66.88</v>
      </c>
      <c r="D7" s="10">
        <v>2831</v>
      </c>
      <c r="E7" s="67">
        <v>33.119999999999997</v>
      </c>
      <c r="F7" s="10">
        <v>8547</v>
      </c>
      <c r="G7" s="34">
        <v>7044</v>
      </c>
      <c r="H7" s="67">
        <v>71.38</v>
      </c>
      <c r="I7" s="10">
        <v>2824</v>
      </c>
      <c r="J7" s="67">
        <v>28.62</v>
      </c>
      <c r="K7" s="27">
        <v>9868</v>
      </c>
    </row>
    <row r="8" spans="1:11" x14ac:dyDescent="0.3">
      <c r="A8" s="79" t="s">
        <v>12</v>
      </c>
      <c r="B8" s="34">
        <v>477306</v>
      </c>
      <c r="C8" s="67">
        <v>69.05</v>
      </c>
      <c r="D8" s="10">
        <v>213894</v>
      </c>
      <c r="E8" s="67">
        <v>30.95</v>
      </c>
      <c r="F8" s="10">
        <v>691200</v>
      </c>
      <c r="G8" s="34">
        <v>465623</v>
      </c>
      <c r="H8" s="67">
        <v>89.69</v>
      </c>
      <c r="I8" s="10">
        <v>53543</v>
      </c>
      <c r="J8" s="67">
        <v>10.31</v>
      </c>
      <c r="K8" s="27">
        <v>519166</v>
      </c>
    </row>
    <row r="9" spans="1:11" x14ac:dyDescent="0.3">
      <c r="A9" s="80" t="s">
        <v>13</v>
      </c>
      <c r="B9" s="36">
        <v>24494</v>
      </c>
      <c r="C9" s="70">
        <v>68.39</v>
      </c>
      <c r="D9" s="51">
        <v>11323</v>
      </c>
      <c r="E9" s="70">
        <v>31.61</v>
      </c>
      <c r="F9" s="51">
        <v>35817</v>
      </c>
      <c r="G9" s="36">
        <v>34625</v>
      </c>
      <c r="H9" s="70">
        <v>86.63</v>
      </c>
      <c r="I9" s="51">
        <v>5342</v>
      </c>
      <c r="J9" s="70">
        <v>13.37</v>
      </c>
      <c r="K9" s="37">
        <v>39967</v>
      </c>
    </row>
    <row r="10" spans="1:11" x14ac:dyDescent="0.3">
      <c r="A10" s="80" t="s">
        <v>14</v>
      </c>
      <c r="B10" s="36">
        <v>20172</v>
      </c>
      <c r="C10" s="70">
        <v>59.25</v>
      </c>
      <c r="D10" s="51">
        <v>13871</v>
      </c>
      <c r="E10" s="70">
        <v>40.75</v>
      </c>
      <c r="F10" s="51">
        <v>34043</v>
      </c>
      <c r="G10" s="36">
        <v>28407</v>
      </c>
      <c r="H10" s="70">
        <v>83.81</v>
      </c>
      <c r="I10" s="51">
        <v>5487</v>
      </c>
      <c r="J10" s="70">
        <v>16.190000000000001</v>
      </c>
      <c r="K10" s="37">
        <v>33894</v>
      </c>
    </row>
    <row r="11" spans="1:11" x14ac:dyDescent="0.3">
      <c r="A11" s="79" t="s">
        <v>2</v>
      </c>
      <c r="B11" s="34">
        <v>235084</v>
      </c>
      <c r="C11" s="67">
        <v>74.28</v>
      </c>
      <c r="D11" s="10">
        <v>81406</v>
      </c>
      <c r="E11" s="67">
        <v>25.72</v>
      </c>
      <c r="F11" s="10">
        <v>316490</v>
      </c>
      <c r="G11" s="34">
        <v>239965</v>
      </c>
      <c r="H11" s="67">
        <v>88.98</v>
      </c>
      <c r="I11" s="10">
        <v>29731</v>
      </c>
      <c r="J11" s="67">
        <v>11.02</v>
      </c>
      <c r="K11" s="27">
        <v>269696</v>
      </c>
    </row>
    <row r="12" spans="1:11" x14ac:dyDescent="0.3">
      <c r="A12" s="79" t="s">
        <v>31</v>
      </c>
      <c r="B12" s="34">
        <v>55576</v>
      </c>
      <c r="C12" s="67">
        <v>72.38</v>
      </c>
      <c r="D12" s="10">
        <v>21211</v>
      </c>
      <c r="E12" s="67">
        <v>27.62</v>
      </c>
      <c r="F12" s="10">
        <v>76787</v>
      </c>
      <c r="G12" s="34">
        <v>62570</v>
      </c>
      <c r="H12" s="67">
        <v>80.17</v>
      </c>
      <c r="I12" s="10">
        <v>15480</v>
      </c>
      <c r="J12" s="67">
        <v>19.829999999999998</v>
      </c>
      <c r="K12" s="27">
        <v>78050</v>
      </c>
    </row>
    <row r="13" spans="1:11" x14ac:dyDescent="0.3">
      <c r="A13" s="79" t="s">
        <v>15</v>
      </c>
      <c r="B13" s="34">
        <v>61899</v>
      </c>
      <c r="C13" s="67">
        <v>73.73</v>
      </c>
      <c r="D13" s="10">
        <v>22053</v>
      </c>
      <c r="E13" s="67">
        <v>26.27</v>
      </c>
      <c r="F13" s="10">
        <v>83952</v>
      </c>
      <c r="G13" s="34">
        <v>91694</v>
      </c>
      <c r="H13" s="67">
        <v>68.31</v>
      </c>
      <c r="I13" s="10">
        <v>42537</v>
      </c>
      <c r="J13" s="67">
        <v>31.69</v>
      </c>
      <c r="K13" s="27">
        <v>134231</v>
      </c>
    </row>
    <row r="14" spans="1:11" x14ac:dyDescent="0.3">
      <c r="A14" s="79" t="s">
        <v>3</v>
      </c>
      <c r="B14" s="34">
        <v>255536</v>
      </c>
      <c r="C14" s="67">
        <v>73.84</v>
      </c>
      <c r="D14" s="10">
        <v>90552</v>
      </c>
      <c r="E14" s="67">
        <v>26.16</v>
      </c>
      <c r="F14" s="10">
        <v>346088</v>
      </c>
      <c r="G14" s="34">
        <v>271851</v>
      </c>
      <c r="H14" s="67">
        <v>88.94</v>
      </c>
      <c r="I14" s="10">
        <v>33822</v>
      </c>
      <c r="J14" s="67">
        <v>11.06</v>
      </c>
      <c r="K14" s="27">
        <v>305673</v>
      </c>
    </row>
    <row r="15" spans="1:11" x14ac:dyDescent="0.3">
      <c r="A15" s="79" t="s">
        <v>16</v>
      </c>
      <c r="B15" s="34">
        <v>175335</v>
      </c>
      <c r="C15" s="67">
        <v>71.989999999999995</v>
      </c>
      <c r="D15" s="10">
        <v>68235</v>
      </c>
      <c r="E15" s="67">
        <v>28.01</v>
      </c>
      <c r="F15" s="10">
        <v>243570</v>
      </c>
      <c r="G15" s="34">
        <v>187588</v>
      </c>
      <c r="H15" s="67">
        <v>79.349999999999994</v>
      </c>
      <c r="I15" s="10">
        <v>48819</v>
      </c>
      <c r="J15" s="67">
        <v>20.65</v>
      </c>
      <c r="K15" s="27">
        <v>236407</v>
      </c>
    </row>
    <row r="16" spans="1:11" x14ac:dyDescent="0.3">
      <c r="A16" s="79" t="s">
        <v>4</v>
      </c>
      <c r="B16" s="34">
        <v>37107</v>
      </c>
      <c r="C16" s="67">
        <v>69.47</v>
      </c>
      <c r="D16" s="10">
        <v>16306</v>
      </c>
      <c r="E16" s="67">
        <v>30.53</v>
      </c>
      <c r="F16" s="10">
        <v>53413</v>
      </c>
      <c r="G16" s="34">
        <v>51593</v>
      </c>
      <c r="H16" s="67">
        <v>86.25</v>
      </c>
      <c r="I16" s="10">
        <v>8223</v>
      </c>
      <c r="J16" s="67">
        <v>13.75</v>
      </c>
      <c r="K16" s="27">
        <v>59816</v>
      </c>
    </row>
    <row r="17" spans="1:11" x14ac:dyDescent="0.3">
      <c r="A17" s="79" t="s">
        <v>17</v>
      </c>
      <c r="B17" s="34">
        <v>69070</v>
      </c>
      <c r="C17" s="67">
        <v>72.680000000000007</v>
      </c>
      <c r="D17" s="10">
        <v>25968</v>
      </c>
      <c r="E17" s="67">
        <v>27.32</v>
      </c>
      <c r="F17" s="10">
        <v>95038</v>
      </c>
      <c r="G17" s="34">
        <v>70812</v>
      </c>
      <c r="H17" s="67">
        <v>77.760000000000005</v>
      </c>
      <c r="I17" s="10">
        <v>20257</v>
      </c>
      <c r="J17" s="67">
        <v>22.24</v>
      </c>
      <c r="K17" s="27">
        <v>91069</v>
      </c>
    </row>
    <row r="18" spans="1:11" x14ac:dyDescent="0.3">
      <c r="A18" s="79" t="s">
        <v>5</v>
      </c>
      <c r="B18" s="34">
        <v>277386</v>
      </c>
      <c r="C18" s="67">
        <v>73.72</v>
      </c>
      <c r="D18" s="10">
        <v>98897</v>
      </c>
      <c r="E18" s="67">
        <v>26.28</v>
      </c>
      <c r="F18" s="10">
        <v>376283</v>
      </c>
      <c r="G18" s="34">
        <v>281155</v>
      </c>
      <c r="H18" s="67">
        <v>66.459999999999994</v>
      </c>
      <c r="I18" s="10">
        <v>141918</v>
      </c>
      <c r="J18" s="67">
        <v>33.54</v>
      </c>
      <c r="K18" s="27">
        <v>423073</v>
      </c>
    </row>
    <row r="19" spans="1:11" x14ac:dyDescent="0.3">
      <c r="A19" s="79" t="s">
        <v>6</v>
      </c>
      <c r="B19" s="34">
        <v>55834</v>
      </c>
      <c r="C19" s="67">
        <v>72.03</v>
      </c>
      <c r="D19" s="10">
        <v>21683</v>
      </c>
      <c r="E19" s="67">
        <v>27.97</v>
      </c>
      <c r="F19" s="10">
        <v>77517</v>
      </c>
      <c r="G19" s="34">
        <v>63616</v>
      </c>
      <c r="H19" s="67">
        <v>79.77</v>
      </c>
      <c r="I19" s="10">
        <v>16136</v>
      </c>
      <c r="J19" s="67">
        <v>20.23</v>
      </c>
      <c r="K19" s="27">
        <v>79752</v>
      </c>
    </row>
    <row r="20" spans="1:11" x14ac:dyDescent="0.3">
      <c r="A20" s="79" t="s">
        <v>7</v>
      </c>
      <c r="B20" s="34">
        <v>12291</v>
      </c>
      <c r="C20" s="67">
        <v>76.98</v>
      </c>
      <c r="D20" s="10">
        <v>3675</v>
      </c>
      <c r="E20" s="67">
        <v>23.02</v>
      </c>
      <c r="F20" s="10">
        <v>15966</v>
      </c>
      <c r="G20" s="34">
        <v>15759</v>
      </c>
      <c r="H20" s="67">
        <v>78.040000000000006</v>
      </c>
      <c r="I20" s="10">
        <v>4435</v>
      </c>
      <c r="J20" s="67">
        <v>21.96</v>
      </c>
      <c r="K20" s="27">
        <v>20194</v>
      </c>
    </row>
    <row r="21" spans="1:11" x14ac:dyDescent="0.3">
      <c r="A21" s="79" t="s">
        <v>8</v>
      </c>
      <c r="B21" s="34">
        <v>230253</v>
      </c>
      <c r="C21" s="67">
        <v>74.459999999999994</v>
      </c>
      <c r="D21" s="10">
        <v>78963</v>
      </c>
      <c r="E21" s="67">
        <v>25.54</v>
      </c>
      <c r="F21" s="10">
        <v>309216</v>
      </c>
      <c r="G21" s="34">
        <v>228398</v>
      </c>
      <c r="H21" s="67">
        <v>67.180000000000007</v>
      </c>
      <c r="I21" s="10">
        <v>111594</v>
      </c>
      <c r="J21" s="67">
        <v>32.82</v>
      </c>
      <c r="K21" s="27">
        <v>339992</v>
      </c>
    </row>
    <row r="22" spans="1:11" x14ac:dyDescent="0.3">
      <c r="A22" s="79" t="s">
        <v>9</v>
      </c>
      <c r="B22" s="34">
        <v>166753</v>
      </c>
      <c r="C22" s="67">
        <v>92.79</v>
      </c>
      <c r="D22" s="10">
        <v>12957</v>
      </c>
      <c r="E22" s="67">
        <v>7.21</v>
      </c>
      <c r="F22" s="10">
        <v>179710</v>
      </c>
      <c r="G22" s="34">
        <v>202114</v>
      </c>
      <c r="H22" s="67">
        <v>91.92</v>
      </c>
      <c r="I22" s="10">
        <v>17776</v>
      </c>
      <c r="J22" s="67">
        <v>8.08</v>
      </c>
      <c r="K22" s="27">
        <v>219890</v>
      </c>
    </row>
    <row r="23" spans="1:11" x14ac:dyDescent="0.3">
      <c r="A23" s="79" t="s">
        <v>18</v>
      </c>
      <c r="B23" s="34">
        <v>14988</v>
      </c>
      <c r="C23" s="67">
        <v>68.430000000000007</v>
      </c>
      <c r="D23" s="10">
        <v>6916</v>
      </c>
      <c r="E23" s="67">
        <v>31.57</v>
      </c>
      <c r="F23" s="10">
        <v>21904</v>
      </c>
      <c r="G23" s="34">
        <v>27085</v>
      </c>
      <c r="H23" s="67">
        <v>78.349999999999994</v>
      </c>
      <c r="I23" s="10">
        <v>7485</v>
      </c>
      <c r="J23" s="67">
        <v>21.65</v>
      </c>
      <c r="K23" s="27">
        <v>34570</v>
      </c>
    </row>
    <row r="24" spans="1:11" x14ac:dyDescent="0.3">
      <c r="A24" s="79" t="s">
        <v>10</v>
      </c>
      <c r="B24" s="34">
        <v>55435</v>
      </c>
      <c r="C24" s="67">
        <v>75.63</v>
      </c>
      <c r="D24" s="10">
        <v>17861</v>
      </c>
      <c r="E24" s="67">
        <v>24.37</v>
      </c>
      <c r="F24" s="10">
        <v>73296</v>
      </c>
      <c r="G24" s="34">
        <v>77294</v>
      </c>
      <c r="H24" s="67">
        <v>73.819999999999993</v>
      </c>
      <c r="I24" s="10">
        <v>27406</v>
      </c>
      <c r="J24" s="67">
        <v>26.18</v>
      </c>
      <c r="K24" s="27">
        <v>104700</v>
      </c>
    </row>
    <row r="25" spans="1:11" x14ac:dyDescent="0.3">
      <c r="A25" s="79" t="s">
        <v>11</v>
      </c>
      <c r="B25" s="34">
        <v>184087</v>
      </c>
      <c r="C25" s="67">
        <v>73.5</v>
      </c>
      <c r="D25" s="10">
        <v>66355</v>
      </c>
      <c r="E25" s="67">
        <v>26.5</v>
      </c>
      <c r="F25" s="10">
        <v>250442</v>
      </c>
      <c r="G25" s="34">
        <v>222214</v>
      </c>
      <c r="H25" s="67">
        <v>85.7</v>
      </c>
      <c r="I25" s="10">
        <v>37077</v>
      </c>
      <c r="J25" s="67">
        <v>14.3</v>
      </c>
      <c r="K25" s="27">
        <v>259291</v>
      </c>
    </row>
    <row r="26" spans="1:11" x14ac:dyDescent="0.3">
      <c r="A26" s="79" t="s">
        <v>19</v>
      </c>
      <c r="B26" s="34">
        <v>58951</v>
      </c>
      <c r="C26" s="67">
        <v>63.82</v>
      </c>
      <c r="D26" s="10">
        <v>33422</v>
      </c>
      <c r="E26" s="67">
        <v>36.18</v>
      </c>
      <c r="F26" s="10">
        <v>92373</v>
      </c>
      <c r="G26" s="34">
        <v>80395</v>
      </c>
      <c r="H26" s="67">
        <v>69.63</v>
      </c>
      <c r="I26" s="10">
        <v>35070</v>
      </c>
      <c r="J26" s="67">
        <v>30.37</v>
      </c>
      <c r="K26" s="27">
        <v>115465</v>
      </c>
    </row>
    <row r="27" spans="1:11" x14ac:dyDescent="0.3">
      <c r="A27" s="81" t="s">
        <v>22</v>
      </c>
      <c r="B27" s="8">
        <v>2690684</v>
      </c>
      <c r="C27" s="73">
        <v>73.55</v>
      </c>
      <c r="D27" s="9">
        <v>967438</v>
      </c>
      <c r="E27" s="73">
        <v>26.45</v>
      </c>
      <c r="F27" s="9">
        <v>3658122</v>
      </c>
      <c r="G27" s="8">
        <v>2903795</v>
      </c>
      <c r="H27" s="73">
        <v>80.06</v>
      </c>
      <c r="I27" s="9">
        <v>723020</v>
      </c>
      <c r="J27" s="73">
        <v>19.940000000000001</v>
      </c>
      <c r="K27" s="22">
        <v>3626815</v>
      </c>
    </row>
    <row r="28" spans="1:11" x14ac:dyDescent="0.3">
      <c r="A28" s="17" t="s">
        <v>32</v>
      </c>
      <c r="B28" s="17"/>
      <c r="C28" s="17"/>
      <c r="D28" s="17"/>
      <c r="E28" s="17"/>
      <c r="F28" s="17"/>
      <c r="G28" s="17"/>
    </row>
    <row r="29" spans="1:11" x14ac:dyDescent="0.3">
      <c r="A29" s="7"/>
      <c r="B29" s="7"/>
      <c r="C29" s="7"/>
      <c r="D29" s="7"/>
      <c r="E29" s="7"/>
      <c r="F29" s="7"/>
      <c r="G29" s="7"/>
    </row>
  </sheetData>
  <sheetProtection algorithmName="SHA-512" hashValue="dFbDHxhid5BzXWonjFjHyx26OQ+1NeuRqNftGEWzOUxsWX6YceU98CYGHb+ycVwbikQUcH3xVL+Qg/fxK/j8zA==" saltValue="ds0U06R2URZasLkh7/5PhQ==" spinCount="100000" sheet="1" objects="1" scenarios="1"/>
  <mergeCells count="9">
    <mergeCell ref="A3:A5"/>
    <mergeCell ref="F4:F5"/>
    <mergeCell ref="G4:H4"/>
    <mergeCell ref="I4:J4"/>
    <mergeCell ref="K4:K5"/>
    <mergeCell ref="B3:F3"/>
    <mergeCell ref="G3:K3"/>
    <mergeCell ref="B4:C4"/>
    <mergeCell ref="D4:E4"/>
  </mergeCells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C2F18F-E315-4DAF-8FEE-B29B9A22719D}">
  <dimension ref="A1:E30"/>
  <sheetViews>
    <sheetView workbookViewId="0">
      <selection activeCell="G11" sqref="G11"/>
    </sheetView>
  </sheetViews>
  <sheetFormatPr defaultRowHeight="14.4" x14ac:dyDescent="0.3"/>
  <cols>
    <col min="1" max="1" width="25.88671875" customWidth="1"/>
    <col min="2" max="3" width="17.77734375" customWidth="1"/>
    <col min="4" max="4" width="17.88671875" customWidth="1"/>
    <col min="5" max="5" width="18" customWidth="1"/>
  </cols>
  <sheetData>
    <row r="1" spans="1:5" x14ac:dyDescent="0.3">
      <c r="A1" s="4" t="s">
        <v>56</v>
      </c>
    </row>
    <row r="3" spans="1:5" ht="49.8" customHeight="1" x14ac:dyDescent="0.3">
      <c r="A3" s="31" t="s">
        <v>0</v>
      </c>
      <c r="B3" s="25" t="s">
        <v>58</v>
      </c>
      <c r="C3" s="25" t="s">
        <v>57</v>
      </c>
      <c r="D3" s="25" t="s">
        <v>59</v>
      </c>
      <c r="E3" s="25" t="s">
        <v>60</v>
      </c>
    </row>
    <row r="4" spans="1:5" x14ac:dyDescent="0.3">
      <c r="A4" s="2" t="s">
        <v>1</v>
      </c>
      <c r="B4" s="19">
        <v>131.83000000000001</v>
      </c>
      <c r="C4" s="13">
        <v>654.53</v>
      </c>
      <c r="D4" s="19">
        <v>69.260000000000005</v>
      </c>
      <c r="E4" s="19">
        <v>750.71</v>
      </c>
    </row>
    <row r="5" spans="1:5" x14ac:dyDescent="0.3">
      <c r="A5" s="2" t="s">
        <v>44</v>
      </c>
      <c r="B5" s="20">
        <v>39.06</v>
      </c>
      <c r="C5" s="13">
        <v>810.41</v>
      </c>
      <c r="D5" s="20">
        <v>48.82</v>
      </c>
      <c r="E5" s="20">
        <v>1142.3900000000001</v>
      </c>
    </row>
    <row r="6" spans="1:5" x14ac:dyDescent="0.3">
      <c r="A6" s="2" t="s">
        <v>12</v>
      </c>
      <c r="B6" s="20">
        <v>105.52</v>
      </c>
      <c r="C6" s="13">
        <v>687.07</v>
      </c>
      <c r="D6" s="20">
        <v>74.83</v>
      </c>
      <c r="E6" s="20">
        <v>688.32</v>
      </c>
    </row>
    <row r="7" spans="1:5" x14ac:dyDescent="0.3">
      <c r="A7" s="1" t="s">
        <v>13</v>
      </c>
      <c r="B7" s="29">
        <v>261.29000000000002</v>
      </c>
      <c r="C7" s="18">
        <v>972.24</v>
      </c>
      <c r="D7" s="29">
        <v>36.01</v>
      </c>
      <c r="E7" s="29">
        <v>333.31</v>
      </c>
    </row>
    <row r="8" spans="1:5" x14ac:dyDescent="0.3">
      <c r="A8" s="1" t="s">
        <v>14</v>
      </c>
      <c r="B8" s="29">
        <v>282.17</v>
      </c>
      <c r="C8" s="18">
        <v>807.67</v>
      </c>
      <c r="D8" s="29">
        <v>98.28</v>
      </c>
      <c r="E8" s="29">
        <v>439.1</v>
      </c>
    </row>
    <row r="9" spans="1:5" x14ac:dyDescent="0.3">
      <c r="A9" s="2" t="s">
        <v>2</v>
      </c>
      <c r="B9" s="20">
        <v>69.569999999999993</v>
      </c>
      <c r="C9" s="13">
        <v>711.81</v>
      </c>
      <c r="D9" s="20">
        <v>72.48</v>
      </c>
      <c r="E9" s="20">
        <v>488.63</v>
      </c>
    </row>
    <row r="10" spans="1:5" x14ac:dyDescent="0.3">
      <c r="A10" s="2" t="s">
        <v>31</v>
      </c>
      <c r="B10" s="20">
        <v>115.13</v>
      </c>
      <c r="C10" s="13">
        <v>846.69</v>
      </c>
      <c r="D10" s="20">
        <v>126.33</v>
      </c>
      <c r="E10" s="20">
        <v>342.91</v>
      </c>
    </row>
    <row r="11" spans="1:5" x14ac:dyDescent="0.3">
      <c r="A11" s="2" t="s">
        <v>15</v>
      </c>
      <c r="B11" s="20">
        <v>45.26</v>
      </c>
      <c r="C11" s="13">
        <v>714.67</v>
      </c>
      <c r="D11" s="20">
        <v>59.96</v>
      </c>
      <c r="E11" s="20">
        <v>565.12</v>
      </c>
    </row>
    <row r="12" spans="1:5" x14ac:dyDescent="0.3">
      <c r="A12" s="2" t="s">
        <v>3</v>
      </c>
      <c r="B12" s="20">
        <v>88.9</v>
      </c>
      <c r="C12" s="13">
        <v>699.77</v>
      </c>
      <c r="D12" s="20">
        <v>84.48</v>
      </c>
      <c r="E12" s="20">
        <v>484.89</v>
      </c>
    </row>
    <row r="13" spans="1:5" x14ac:dyDescent="0.3">
      <c r="A13" s="2" t="s">
        <v>16</v>
      </c>
      <c r="B13" s="20">
        <v>99.86</v>
      </c>
      <c r="C13" s="13">
        <v>705.57</v>
      </c>
      <c r="D13" s="20">
        <v>82.03</v>
      </c>
      <c r="E13" s="20">
        <v>441.86</v>
      </c>
    </row>
    <row r="14" spans="1:5" x14ac:dyDescent="0.3">
      <c r="A14" s="2" t="s">
        <v>4</v>
      </c>
      <c r="B14" s="20">
        <v>114.37</v>
      </c>
      <c r="C14" s="13">
        <v>678.81</v>
      </c>
      <c r="D14" s="20">
        <v>57.19</v>
      </c>
      <c r="E14" s="20">
        <v>505.94</v>
      </c>
    </row>
    <row r="15" spans="1:5" x14ac:dyDescent="0.3">
      <c r="A15" s="2" t="s">
        <v>17</v>
      </c>
      <c r="B15" s="20">
        <v>93.07</v>
      </c>
      <c r="C15" s="13">
        <v>602.91</v>
      </c>
      <c r="D15" s="20">
        <v>76.44</v>
      </c>
      <c r="E15" s="20">
        <v>491.89</v>
      </c>
    </row>
    <row r="16" spans="1:5" x14ac:dyDescent="0.3">
      <c r="A16" s="2" t="s">
        <v>5</v>
      </c>
      <c r="B16" s="20">
        <v>123.32</v>
      </c>
      <c r="C16" s="13">
        <v>620.99</v>
      </c>
      <c r="D16" s="20">
        <v>100.15</v>
      </c>
      <c r="E16" s="20">
        <v>604.11</v>
      </c>
    </row>
    <row r="17" spans="1:5" x14ac:dyDescent="0.3">
      <c r="A17" s="2" t="s">
        <v>6</v>
      </c>
      <c r="B17" s="20">
        <v>202.04</v>
      </c>
      <c r="C17" s="13">
        <v>666.74</v>
      </c>
      <c r="D17" s="20">
        <v>126.2</v>
      </c>
      <c r="E17" s="20">
        <v>491.74</v>
      </c>
    </row>
    <row r="18" spans="1:5" x14ac:dyDescent="0.3">
      <c r="A18" s="2" t="s">
        <v>7</v>
      </c>
      <c r="B18" s="20">
        <v>322.58</v>
      </c>
      <c r="C18" s="13">
        <v>567.12</v>
      </c>
      <c r="D18" s="20">
        <v>130.07</v>
      </c>
      <c r="E18" s="20">
        <v>641.27</v>
      </c>
    </row>
    <row r="19" spans="1:5" x14ac:dyDescent="0.3">
      <c r="A19" s="2" t="s">
        <v>8</v>
      </c>
      <c r="B19" s="20">
        <v>695.58</v>
      </c>
      <c r="C19" s="13">
        <v>535.24</v>
      </c>
      <c r="D19" s="20">
        <v>103.71</v>
      </c>
      <c r="E19" s="20">
        <v>656</v>
      </c>
    </row>
    <row r="20" spans="1:5" x14ac:dyDescent="0.3">
      <c r="A20" s="2" t="s">
        <v>9</v>
      </c>
      <c r="B20" s="20">
        <v>114.89</v>
      </c>
      <c r="C20" s="13">
        <v>520.4</v>
      </c>
      <c r="D20" s="20">
        <v>82.65</v>
      </c>
      <c r="E20" s="20">
        <v>538.24</v>
      </c>
    </row>
    <row r="21" spans="1:5" x14ac:dyDescent="0.3">
      <c r="A21" s="2" t="s">
        <v>18</v>
      </c>
      <c r="B21" s="20">
        <v>175</v>
      </c>
      <c r="C21" s="13">
        <v>462.19</v>
      </c>
      <c r="D21" s="20">
        <v>101.71</v>
      </c>
      <c r="E21" s="20">
        <v>562.41</v>
      </c>
    </row>
    <row r="22" spans="1:5" x14ac:dyDescent="0.3">
      <c r="A22" s="2" t="s">
        <v>10</v>
      </c>
      <c r="B22" s="20">
        <v>43.19</v>
      </c>
      <c r="C22" s="13">
        <v>472.6</v>
      </c>
      <c r="D22" s="20">
        <v>105</v>
      </c>
      <c r="E22" s="20">
        <v>587.92999999999995</v>
      </c>
    </row>
    <row r="23" spans="1:5" x14ac:dyDescent="0.3">
      <c r="A23" s="2" t="s">
        <v>11</v>
      </c>
      <c r="B23" s="20">
        <v>59.71</v>
      </c>
      <c r="C23" s="13">
        <v>478.16</v>
      </c>
      <c r="D23" s="20">
        <v>72.8</v>
      </c>
      <c r="E23" s="20">
        <v>566.22</v>
      </c>
    </row>
    <row r="24" spans="1:5" x14ac:dyDescent="0.3">
      <c r="A24" s="2" t="s">
        <v>19</v>
      </c>
      <c r="B24" s="20">
        <v>193.66</v>
      </c>
      <c r="C24" s="13">
        <v>428.86</v>
      </c>
      <c r="D24" s="20">
        <v>60.13</v>
      </c>
      <c r="E24" s="20">
        <v>341.2</v>
      </c>
    </row>
    <row r="25" spans="1:5" x14ac:dyDescent="0.3">
      <c r="A25" s="30" t="s">
        <v>22</v>
      </c>
      <c r="B25" s="21">
        <v>155</v>
      </c>
      <c r="C25" s="16">
        <v>631.37</v>
      </c>
      <c r="D25" s="21">
        <v>83.02</v>
      </c>
      <c r="E25" s="21">
        <v>571.80999999999995</v>
      </c>
    </row>
    <row r="26" spans="1:5" x14ac:dyDescent="0.3">
      <c r="A26" s="83" t="s">
        <v>61</v>
      </c>
      <c r="B26" s="76"/>
      <c r="C26" s="76"/>
      <c r="D26" s="76"/>
      <c r="E26" s="76"/>
    </row>
    <row r="27" spans="1:5" x14ac:dyDescent="0.3">
      <c r="A27" s="83" t="s">
        <v>62</v>
      </c>
      <c r="B27" s="76"/>
      <c r="C27" s="76"/>
      <c r="D27" s="76"/>
      <c r="E27" s="76"/>
    </row>
    <row r="28" spans="1:5" x14ac:dyDescent="0.3">
      <c r="A28" s="83" t="s">
        <v>63</v>
      </c>
      <c r="B28" s="76"/>
      <c r="C28" s="76"/>
      <c r="D28" s="76"/>
      <c r="E28" s="76"/>
    </row>
    <row r="29" spans="1:5" x14ac:dyDescent="0.3">
      <c r="A29" s="82" t="s">
        <v>64</v>
      </c>
      <c r="B29" s="76"/>
      <c r="C29" s="76"/>
      <c r="D29" s="76"/>
      <c r="E29" s="76"/>
    </row>
    <row r="30" spans="1:5" x14ac:dyDescent="0.3">
      <c r="A30" s="17" t="s">
        <v>32</v>
      </c>
    </row>
  </sheetData>
  <sheetProtection algorithmName="SHA-512" hashValue="4WP0iV4tTlEnrqjdIhmhG/x2kGpxRA2QJgy45ytybD9TKvHWZebZRx94cdgZkr1+BwsIKrU63HPadu4rJOnmHQ==" saltValue="5iXhWUKvW4dIlh7lCabJmg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BE95F8-B977-40D7-A13C-A23C8542D39A}">
  <dimension ref="A1:K66"/>
  <sheetViews>
    <sheetView workbookViewId="0">
      <selection activeCell="N11" sqref="N11"/>
    </sheetView>
  </sheetViews>
  <sheetFormatPr defaultRowHeight="14.4" x14ac:dyDescent="0.3"/>
  <cols>
    <col min="1" max="1" width="27.6640625" customWidth="1"/>
  </cols>
  <sheetData>
    <row r="1" spans="1:11" x14ac:dyDescent="0.3">
      <c r="A1" s="4" t="s">
        <v>65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spans="1:11" x14ac:dyDescent="0.3">
      <c r="A2" s="32"/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1" ht="21.6" customHeight="1" x14ac:dyDescent="0.3">
      <c r="A3" s="122" t="s">
        <v>25</v>
      </c>
      <c r="B3" s="124" t="s">
        <v>69</v>
      </c>
      <c r="C3" s="125"/>
      <c r="D3" s="126"/>
      <c r="E3" s="124" t="s">
        <v>70</v>
      </c>
      <c r="F3" s="125"/>
      <c r="G3" s="126"/>
      <c r="H3" s="124" t="s">
        <v>71</v>
      </c>
      <c r="I3" s="125"/>
      <c r="J3" s="126"/>
      <c r="K3" s="32"/>
    </row>
    <row r="4" spans="1:11" ht="30.6" x14ac:dyDescent="0.3">
      <c r="A4" s="123"/>
      <c r="B4" s="41" t="s">
        <v>66</v>
      </c>
      <c r="C4" s="42" t="s">
        <v>67</v>
      </c>
      <c r="D4" s="43" t="s">
        <v>68</v>
      </c>
      <c r="E4" s="41" t="s">
        <v>66</v>
      </c>
      <c r="F4" s="42" t="s">
        <v>67</v>
      </c>
      <c r="G4" s="43" t="s">
        <v>68</v>
      </c>
      <c r="H4" s="41" t="s">
        <v>66</v>
      </c>
      <c r="I4" s="42" t="s">
        <v>67</v>
      </c>
      <c r="J4" s="43" t="s">
        <v>68</v>
      </c>
      <c r="K4" s="32"/>
    </row>
    <row r="5" spans="1:11" x14ac:dyDescent="0.3">
      <c r="A5" s="39" t="s">
        <v>1</v>
      </c>
      <c r="B5" s="34">
        <v>1018</v>
      </c>
      <c r="C5" s="84">
        <v>99.9</v>
      </c>
      <c r="D5" s="85">
        <v>28</v>
      </c>
      <c r="E5" s="34">
        <v>1824</v>
      </c>
      <c r="F5" s="84">
        <v>99.9</v>
      </c>
      <c r="G5" s="85">
        <v>61.1</v>
      </c>
      <c r="H5" s="34">
        <v>11608</v>
      </c>
      <c r="I5" s="84">
        <v>99.6</v>
      </c>
      <c r="J5" s="85">
        <v>83.6</v>
      </c>
      <c r="K5" s="32"/>
    </row>
    <row r="6" spans="1:11" x14ac:dyDescent="0.3">
      <c r="A6" s="39" t="s">
        <v>44</v>
      </c>
      <c r="B6" s="35">
        <v>31</v>
      </c>
      <c r="C6" s="84">
        <v>100</v>
      </c>
      <c r="D6" s="85">
        <v>17.5</v>
      </c>
      <c r="E6" s="35">
        <v>66</v>
      </c>
      <c r="F6" s="84">
        <v>100</v>
      </c>
      <c r="G6" s="85">
        <v>58.4</v>
      </c>
      <c r="H6" s="35">
        <v>292</v>
      </c>
      <c r="I6" s="84">
        <v>100</v>
      </c>
      <c r="J6" s="85">
        <v>27.5</v>
      </c>
      <c r="K6" s="32"/>
    </row>
    <row r="7" spans="1:11" x14ac:dyDescent="0.3">
      <c r="A7" s="39" t="s">
        <v>12</v>
      </c>
      <c r="B7" s="34">
        <v>3335</v>
      </c>
      <c r="C7" s="84">
        <v>99.3</v>
      </c>
      <c r="D7" s="85">
        <v>23.2</v>
      </c>
      <c r="E7" s="34">
        <v>4200</v>
      </c>
      <c r="F7" s="84">
        <v>96.8</v>
      </c>
      <c r="G7" s="85">
        <v>70.2</v>
      </c>
      <c r="H7" s="34">
        <v>27561</v>
      </c>
      <c r="I7" s="84">
        <v>99</v>
      </c>
      <c r="J7" s="85">
        <v>65.900000000000006</v>
      </c>
      <c r="K7" s="32"/>
    </row>
    <row r="8" spans="1:11" x14ac:dyDescent="0.3">
      <c r="A8" s="40" t="s">
        <v>13</v>
      </c>
      <c r="B8" s="36">
        <v>100</v>
      </c>
      <c r="C8" s="86">
        <v>75</v>
      </c>
      <c r="D8" s="87">
        <v>12</v>
      </c>
      <c r="E8" s="38">
        <v>154</v>
      </c>
      <c r="F8" s="86">
        <v>68.8</v>
      </c>
      <c r="G8" s="87">
        <v>18.8</v>
      </c>
      <c r="H8" s="36">
        <v>1658</v>
      </c>
      <c r="I8" s="86">
        <v>88.7</v>
      </c>
      <c r="J8" s="87">
        <v>47.8</v>
      </c>
      <c r="K8" s="32"/>
    </row>
    <row r="9" spans="1:11" x14ac:dyDescent="0.3">
      <c r="A9" s="40" t="s">
        <v>14</v>
      </c>
      <c r="B9" s="36">
        <v>142</v>
      </c>
      <c r="C9" s="86">
        <v>100</v>
      </c>
      <c r="D9" s="87">
        <v>25.6</v>
      </c>
      <c r="E9" s="38">
        <v>183</v>
      </c>
      <c r="F9" s="86">
        <v>100</v>
      </c>
      <c r="G9" s="87">
        <v>37.5</v>
      </c>
      <c r="H9" s="36">
        <v>1899</v>
      </c>
      <c r="I9" s="86">
        <v>100</v>
      </c>
      <c r="J9" s="87">
        <v>62.9</v>
      </c>
      <c r="K9" s="32"/>
    </row>
    <row r="10" spans="1:11" x14ac:dyDescent="0.3">
      <c r="A10" s="39" t="s">
        <v>2</v>
      </c>
      <c r="B10" s="34">
        <v>1749</v>
      </c>
      <c r="C10" s="84">
        <v>100</v>
      </c>
      <c r="D10" s="85">
        <v>18.600000000000001</v>
      </c>
      <c r="E10" s="34">
        <v>2776</v>
      </c>
      <c r="F10" s="84">
        <v>99.6</v>
      </c>
      <c r="G10" s="85">
        <v>36.5</v>
      </c>
      <c r="H10" s="34">
        <v>11568</v>
      </c>
      <c r="I10" s="84">
        <v>99.5</v>
      </c>
      <c r="J10" s="85">
        <v>62.3</v>
      </c>
      <c r="K10" s="32"/>
    </row>
    <row r="11" spans="1:11" x14ac:dyDescent="0.3">
      <c r="A11" s="39" t="s">
        <v>31</v>
      </c>
      <c r="B11" s="34">
        <v>460</v>
      </c>
      <c r="C11" s="84">
        <v>100</v>
      </c>
      <c r="D11" s="85">
        <v>30.6</v>
      </c>
      <c r="E11" s="35">
        <v>376</v>
      </c>
      <c r="F11" s="84">
        <v>100</v>
      </c>
      <c r="G11" s="85">
        <v>54</v>
      </c>
      <c r="H11" s="34">
        <v>3135</v>
      </c>
      <c r="I11" s="84">
        <v>99.9</v>
      </c>
      <c r="J11" s="85">
        <v>98.2</v>
      </c>
      <c r="K11" s="32"/>
    </row>
    <row r="12" spans="1:11" x14ac:dyDescent="0.3">
      <c r="A12" s="39" t="s">
        <v>15</v>
      </c>
      <c r="B12" s="34">
        <v>392</v>
      </c>
      <c r="C12" s="84">
        <v>99.2</v>
      </c>
      <c r="D12" s="85">
        <v>32.200000000000003</v>
      </c>
      <c r="E12" s="35">
        <v>459</v>
      </c>
      <c r="F12" s="84">
        <v>99.8</v>
      </c>
      <c r="G12" s="85">
        <v>74</v>
      </c>
      <c r="H12" s="34">
        <v>2287</v>
      </c>
      <c r="I12" s="84">
        <v>99.6</v>
      </c>
      <c r="J12" s="85">
        <v>44</v>
      </c>
      <c r="K12" s="32"/>
    </row>
    <row r="13" spans="1:11" x14ac:dyDescent="0.3">
      <c r="A13" s="39" t="s">
        <v>3</v>
      </c>
      <c r="B13" s="34">
        <v>1184</v>
      </c>
      <c r="C13" s="84">
        <v>99.9</v>
      </c>
      <c r="D13" s="85">
        <v>22.6</v>
      </c>
      <c r="E13" s="34">
        <v>1598</v>
      </c>
      <c r="F13" s="84">
        <v>98.8</v>
      </c>
      <c r="G13" s="85">
        <v>49</v>
      </c>
      <c r="H13" s="34">
        <v>15744</v>
      </c>
      <c r="I13" s="84">
        <v>99.7</v>
      </c>
      <c r="J13" s="85">
        <v>70.8</v>
      </c>
      <c r="K13" s="32"/>
    </row>
    <row r="14" spans="1:11" x14ac:dyDescent="0.3">
      <c r="A14" s="39" t="s">
        <v>16</v>
      </c>
      <c r="B14" s="34">
        <v>659</v>
      </c>
      <c r="C14" s="84">
        <v>99.8</v>
      </c>
      <c r="D14" s="85">
        <v>20.100000000000001</v>
      </c>
      <c r="E14" s="34">
        <v>1786</v>
      </c>
      <c r="F14" s="84">
        <v>99.7</v>
      </c>
      <c r="G14" s="85">
        <v>47.3</v>
      </c>
      <c r="H14" s="34">
        <v>9629</v>
      </c>
      <c r="I14" s="84">
        <v>99.5</v>
      </c>
      <c r="J14" s="85">
        <v>41.2</v>
      </c>
      <c r="K14" s="32"/>
    </row>
    <row r="15" spans="1:11" x14ac:dyDescent="0.3">
      <c r="A15" s="39" t="s">
        <v>4</v>
      </c>
      <c r="B15" s="34">
        <v>202</v>
      </c>
      <c r="C15" s="84">
        <v>98</v>
      </c>
      <c r="D15" s="85">
        <v>45</v>
      </c>
      <c r="E15" s="35">
        <v>263</v>
      </c>
      <c r="F15" s="84">
        <v>98.5</v>
      </c>
      <c r="G15" s="85">
        <v>78.2</v>
      </c>
      <c r="H15" s="34">
        <v>1545</v>
      </c>
      <c r="I15" s="84">
        <v>99</v>
      </c>
      <c r="J15" s="85">
        <v>48.1</v>
      </c>
      <c r="K15" s="32"/>
    </row>
    <row r="16" spans="1:11" x14ac:dyDescent="0.3">
      <c r="A16" s="39" t="s">
        <v>17</v>
      </c>
      <c r="B16" s="34">
        <v>292</v>
      </c>
      <c r="C16" s="84">
        <v>100</v>
      </c>
      <c r="D16" s="85">
        <v>39.799999999999997</v>
      </c>
      <c r="E16" s="35">
        <v>571</v>
      </c>
      <c r="F16" s="84">
        <v>100</v>
      </c>
      <c r="G16" s="85">
        <v>53.8</v>
      </c>
      <c r="H16" s="34">
        <v>2941</v>
      </c>
      <c r="I16" s="84">
        <v>99.8</v>
      </c>
      <c r="J16" s="85">
        <v>62.3</v>
      </c>
      <c r="K16" s="32"/>
    </row>
    <row r="17" spans="1:11" x14ac:dyDescent="0.3">
      <c r="A17" s="39" t="s">
        <v>5</v>
      </c>
      <c r="B17" s="34">
        <v>1265</v>
      </c>
      <c r="C17" s="84">
        <v>92.3</v>
      </c>
      <c r="D17" s="85">
        <v>25.9</v>
      </c>
      <c r="E17" s="34">
        <v>1925</v>
      </c>
      <c r="F17" s="84">
        <v>93.8</v>
      </c>
      <c r="G17" s="85">
        <v>40.6</v>
      </c>
      <c r="H17" s="34">
        <v>11170</v>
      </c>
      <c r="I17" s="84">
        <v>96.6</v>
      </c>
      <c r="J17" s="85">
        <v>44.4</v>
      </c>
      <c r="K17" s="32"/>
    </row>
    <row r="18" spans="1:11" x14ac:dyDescent="0.3">
      <c r="A18" s="39" t="s">
        <v>6</v>
      </c>
      <c r="B18" s="34">
        <v>143</v>
      </c>
      <c r="C18" s="84">
        <v>100</v>
      </c>
      <c r="D18" s="85">
        <v>32.9</v>
      </c>
      <c r="E18" s="35">
        <v>388</v>
      </c>
      <c r="F18" s="84">
        <v>100</v>
      </c>
      <c r="G18" s="85">
        <v>118.6</v>
      </c>
      <c r="H18" s="34">
        <v>2920</v>
      </c>
      <c r="I18" s="84">
        <v>98.7</v>
      </c>
      <c r="J18" s="85">
        <v>29</v>
      </c>
      <c r="K18" s="32"/>
    </row>
    <row r="19" spans="1:11" x14ac:dyDescent="0.3">
      <c r="A19" s="39" t="s">
        <v>7</v>
      </c>
      <c r="B19" s="35">
        <v>36</v>
      </c>
      <c r="C19" s="84">
        <v>100</v>
      </c>
      <c r="D19" s="85">
        <v>9.3000000000000007</v>
      </c>
      <c r="E19" s="35">
        <v>37</v>
      </c>
      <c r="F19" s="84">
        <v>100</v>
      </c>
      <c r="G19" s="85">
        <v>41.7</v>
      </c>
      <c r="H19" s="34">
        <v>426</v>
      </c>
      <c r="I19" s="84">
        <v>100</v>
      </c>
      <c r="J19" s="85">
        <v>13.1</v>
      </c>
      <c r="K19" s="32"/>
    </row>
    <row r="20" spans="1:11" x14ac:dyDescent="0.3">
      <c r="A20" s="39" t="s">
        <v>8</v>
      </c>
      <c r="B20" s="34">
        <v>851</v>
      </c>
      <c r="C20" s="84">
        <v>100</v>
      </c>
      <c r="D20" s="85">
        <v>25</v>
      </c>
      <c r="E20" s="34">
        <v>808</v>
      </c>
      <c r="F20" s="84">
        <v>100</v>
      </c>
      <c r="G20" s="85">
        <v>48.9</v>
      </c>
      <c r="H20" s="34">
        <v>7807</v>
      </c>
      <c r="I20" s="84">
        <v>100</v>
      </c>
      <c r="J20" s="85">
        <v>24.9</v>
      </c>
      <c r="K20" s="32"/>
    </row>
    <row r="21" spans="1:11" x14ac:dyDescent="0.3">
      <c r="A21" s="39" t="s">
        <v>9</v>
      </c>
      <c r="B21" s="34">
        <v>1182</v>
      </c>
      <c r="C21" s="84">
        <v>100</v>
      </c>
      <c r="D21" s="85">
        <v>27.3</v>
      </c>
      <c r="E21" s="34">
        <v>1396</v>
      </c>
      <c r="F21" s="84">
        <v>100</v>
      </c>
      <c r="G21" s="85">
        <v>52.5</v>
      </c>
      <c r="H21" s="34">
        <v>5913</v>
      </c>
      <c r="I21" s="84">
        <v>100</v>
      </c>
      <c r="J21" s="85">
        <v>23.9</v>
      </c>
      <c r="K21" s="32"/>
    </row>
    <row r="22" spans="1:11" x14ac:dyDescent="0.3">
      <c r="A22" s="39" t="s">
        <v>18</v>
      </c>
      <c r="B22" s="34">
        <v>95</v>
      </c>
      <c r="C22" s="84">
        <v>100</v>
      </c>
      <c r="D22" s="85">
        <v>21</v>
      </c>
      <c r="E22" s="35">
        <v>88</v>
      </c>
      <c r="F22" s="84">
        <v>100</v>
      </c>
      <c r="G22" s="85">
        <v>47.4</v>
      </c>
      <c r="H22" s="34">
        <v>502</v>
      </c>
      <c r="I22" s="84">
        <v>100</v>
      </c>
      <c r="J22" s="85">
        <v>43.5</v>
      </c>
      <c r="K22" s="32"/>
    </row>
    <row r="23" spans="1:11" x14ac:dyDescent="0.3">
      <c r="A23" s="39" t="s">
        <v>10</v>
      </c>
      <c r="B23" s="34">
        <v>242</v>
      </c>
      <c r="C23" s="84">
        <v>100</v>
      </c>
      <c r="D23" s="85">
        <v>45.3</v>
      </c>
      <c r="E23" s="35">
        <v>298</v>
      </c>
      <c r="F23" s="84">
        <v>100</v>
      </c>
      <c r="G23" s="85">
        <v>41.8</v>
      </c>
      <c r="H23" s="34">
        <v>2451</v>
      </c>
      <c r="I23" s="84">
        <v>100</v>
      </c>
      <c r="J23" s="85">
        <v>19.100000000000001</v>
      </c>
      <c r="K23" s="32"/>
    </row>
    <row r="24" spans="1:11" x14ac:dyDescent="0.3">
      <c r="A24" s="39" t="s">
        <v>11</v>
      </c>
      <c r="B24" s="34">
        <v>932</v>
      </c>
      <c r="C24" s="84">
        <v>97.6</v>
      </c>
      <c r="D24" s="85">
        <v>29.5</v>
      </c>
      <c r="E24" s="34">
        <v>850</v>
      </c>
      <c r="F24" s="84">
        <v>98.5</v>
      </c>
      <c r="G24" s="85">
        <v>70.400000000000006</v>
      </c>
      <c r="H24" s="34">
        <v>7120</v>
      </c>
      <c r="I24" s="84">
        <v>99.3</v>
      </c>
      <c r="J24" s="85">
        <v>33.299999999999997</v>
      </c>
      <c r="K24" s="32"/>
    </row>
    <row r="25" spans="1:11" x14ac:dyDescent="0.3">
      <c r="A25" s="39" t="s">
        <v>19</v>
      </c>
      <c r="B25" s="34">
        <v>364</v>
      </c>
      <c r="C25" s="84">
        <v>99.2</v>
      </c>
      <c r="D25" s="85">
        <v>78.099999999999994</v>
      </c>
      <c r="E25" s="35">
        <v>175</v>
      </c>
      <c r="F25" s="84">
        <v>99.4</v>
      </c>
      <c r="G25" s="85">
        <v>43.7</v>
      </c>
      <c r="H25" s="34">
        <v>2231</v>
      </c>
      <c r="I25" s="84">
        <v>98.5</v>
      </c>
      <c r="J25" s="85">
        <v>35.4</v>
      </c>
      <c r="K25" s="32"/>
    </row>
    <row r="26" spans="1:11" x14ac:dyDescent="0.3">
      <c r="A26" s="44" t="s">
        <v>22</v>
      </c>
      <c r="B26" s="8">
        <v>14674</v>
      </c>
      <c r="C26" s="88">
        <v>98.8</v>
      </c>
      <c r="D26" s="89">
        <v>26.7</v>
      </c>
      <c r="E26" s="8">
        <v>20221</v>
      </c>
      <c r="F26" s="88">
        <v>98.2</v>
      </c>
      <c r="G26" s="89">
        <v>55</v>
      </c>
      <c r="H26" s="8">
        <v>130407</v>
      </c>
      <c r="I26" s="88">
        <v>99.1</v>
      </c>
      <c r="J26" s="89">
        <v>55.5</v>
      </c>
      <c r="K26" s="32"/>
    </row>
    <row r="27" spans="1:11" x14ac:dyDescent="0.3">
      <c r="A27" s="3" t="s">
        <v>32</v>
      </c>
      <c r="B27" s="32"/>
      <c r="C27" s="32"/>
      <c r="D27" s="32"/>
      <c r="E27" s="32"/>
      <c r="F27" s="32"/>
      <c r="G27" s="32"/>
      <c r="H27" s="32"/>
      <c r="I27" s="32"/>
      <c r="J27" s="32"/>
      <c r="K27" s="32"/>
    </row>
    <row r="30" spans="1:11" x14ac:dyDescent="0.3">
      <c r="A30" s="4" t="s">
        <v>72</v>
      </c>
      <c r="B30" s="4"/>
      <c r="C30" s="4"/>
      <c r="D30" s="4"/>
      <c r="E30" s="4"/>
      <c r="F30" s="4"/>
      <c r="G30" s="4"/>
      <c r="H30" s="4"/>
      <c r="I30" s="4"/>
      <c r="J30" s="4"/>
      <c r="K30" s="4"/>
    </row>
    <row r="31" spans="1:11" x14ac:dyDescent="0.3">
      <c r="A31" s="32"/>
      <c r="B31" s="32"/>
      <c r="C31" s="32"/>
      <c r="D31" s="32"/>
      <c r="E31" s="32"/>
      <c r="F31" s="32"/>
      <c r="G31" s="32"/>
      <c r="H31" s="32"/>
      <c r="I31" s="32"/>
      <c r="J31" s="32"/>
      <c r="K31" s="32"/>
    </row>
    <row r="32" spans="1:11" ht="30.6" x14ac:dyDescent="0.3">
      <c r="A32" s="91" t="s">
        <v>25</v>
      </c>
      <c r="B32" s="92" t="s">
        <v>66</v>
      </c>
      <c r="C32" s="93" t="s">
        <v>67</v>
      </c>
      <c r="D32" s="94" t="s">
        <v>68</v>
      </c>
      <c r="E32" s="52"/>
      <c r="F32" s="52"/>
      <c r="G32" s="52"/>
      <c r="H32" s="52"/>
      <c r="I32" s="52"/>
      <c r="J32" s="52"/>
      <c r="K32" s="32"/>
    </row>
    <row r="33" spans="1:11" x14ac:dyDescent="0.3">
      <c r="A33" s="39" t="s">
        <v>1</v>
      </c>
      <c r="B33" s="34">
        <v>1018</v>
      </c>
      <c r="C33" s="84">
        <v>99.9</v>
      </c>
      <c r="D33" s="85">
        <v>28</v>
      </c>
      <c r="E33" s="10"/>
      <c r="F33" s="84"/>
      <c r="G33" s="84"/>
      <c r="H33" s="10"/>
      <c r="I33" s="84"/>
      <c r="J33" s="84"/>
      <c r="K33" s="32"/>
    </row>
    <row r="34" spans="1:11" x14ac:dyDescent="0.3">
      <c r="A34" s="39" t="s">
        <v>44</v>
      </c>
      <c r="B34" s="35">
        <v>31</v>
      </c>
      <c r="C34" s="84">
        <v>100</v>
      </c>
      <c r="D34" s="85">
        <v>17.5</v>
      </c>
      <c r="E34" s="11"/>
      <c r="F34" s="84"/>
      <c r="G34" s="84"/>
      <c r="H34" s="11"/>
      <c r="I34" s="84"/>
      <c r="J34" s="84"/>
      <c r="K34" s="32"/>
    </row>
    <row r="35" spans="1:11" x14ac:dyDescent="0.3">
      <c r="A35" s="39" t="s">
        <v>12</v>
      </c>
      <c r="B35" s="34">
        <v>3335</v>
      </c>
      <c r="C35" s="84">
        <v>99.3</v>
      </c>
      <c r="D35" s="85">
        <v>23.2</v>
      </c>
      <c r="E35" s="10"/>
      <c r="F35" s="84"/>
      <c r="G35" s="84"/>
      <c r="H35" s="10"/>
      <c r="I35" s="84"/>
      <c r="J35" s="84"/>
      <c r="K35" s="32"/>
    </row>
    <row r="36" spans="1:11" x14ac:dyDescent="0.3">
      <c r="A36" s="40" t="s">
        <v>13</v>
      </c>
      <c r="B36" s="36">
        <v>100</v>
      </c>
      <c r="C36" s="86">
        <v>75</v>
      </c>
      <c r="D36" s="87">
        <v>12</v>
      </c>
      <c r="E36" s="12"/>
      <c r="F36" s="86"/>
      <c r="G36" s="86"/>
      <c r="H36" s="51"/>
      <c r="I36" s="86"/>
      <c r="J36" s="86"/>
      <c r="K36" s="32"/>
    </row>
    <row r="37" spans="1:11" x14ac:dyDescent="0.3">
      <c r="A37" s="40" t="s">
        <v>14</v>
      </c>
      <c r="B37" s="36">
        <v>142</v>
      </c>
      <c r="C37" s="86">
        <v>100</v>
      </c>
      <c r="D37" s="87">
        <v>25.6</v>
      </c>
      <c r="E37" s="12"/>
      <c r="F37" s="86"/>
      <c r="G37" s="86"/>
      <c r="H37" s="51"/>
      <c r="I37" s="86"/>
      <c r="J37" s="86"/>
      <c r="K37" s="32"/>
    </row>
    <row r="38" spans="1:11" x14ac:dyDescent="0.3">
      <c r="A38" s="39" t="s">
        <v>2</v>
      </c>
      <c r="B38" s="34">
        <v>1749</v>
      </c>
      <c r="C38" s="84">
        <v>100</v>
      </c>
      <c r="D38" s="85">
        <v>18.600000000000001</v>
      </c>
      <c r="E38" s="10"/>
      <c r="F38" s="84"/>
      <c r="G38" s="84"/>
      <c r="H38" s="10"/>
      <c r="I38" s="84"/>
      <c r="J38" s="84"/>
      <c r="K38" s="32"/>
    </row>
    <row r="39" spans="1:11" x14ac:dyDescent="0.3">
      <c r="A39" s="39" t="s">
        <v>31</v>
      </c>
      <c r="B39" s="34">
        <v>460</v>
      </c>
      <c r="C39" s="84">
        <v>100</v>
      </c>
      <c r="D39" s="85">
        <v>30.6</v>
      </c>
      <c r="E39" s="11"/>
      <c r="F39" s="84"/>
      <c r="G39" s="84"/>
      <c r="H39" s="10"/>
      <c r="I39" s="84"/>
      <c r="J39" s="84"/>
      <c r="K39" s="32"/>
    </row>
    <row r="40" spans="1:11" x14ac:dyDescent="0.3">
      <c r="A40" s="39" t="s">
        <v>15</v>
      </c>
      <c r="B40" s="34">
        <v>392</v>
      </c>
      <c r="C40" s="84">
        <v>99.2</v>
      </c>
      <c r="D40" s="85">
        <v>32.200000000000003</v>
      </c>
      <c r="E40" s="11"/>
      <c r="F40" s="84"/>
      <c r="G40" s="84"/>
      <c r="H40" s="10"/>
      <c r="I40" s="84"/>
      <c r="J40" s="84"/>
      <c r="K40" s="32"/>
    </row>
    <row r="41" spans="1:11" x14ac:dyDescent="0.3">
      <c r="A41" s="39" t="s">
        <v>3</v>
      </c>
      <c r="B41" s="34">
        <v>1184</v>
      </c>
      <c r="C41" s="84">
        <v>99.9</v>
      </c>
      <c r="D41" s="85">
        <v>22.6</v>
      </c>
      <c r="E41" s="10"/>
      <c r="F41" s="84"/>
      <c r="G41" s="84"/>
      <c r="H41" s="10"/>
      <c r="I41" s="84"/>
      <c r="J41" s="84"/>
      <c r="K41" s="32"/>
    </row>
    <row r="42" spans="1:11" x14ac:dyDescent="0.3">
      <c r="A42" s="39" t="s">
        <v>16</v>
      </c>
      <c r="B42" s="34">
        <v>659</v>
      </c>
      <c r="C42" s="84">
        <v>99.8</v>
      </c>
      <c r="D42" s="85">
        <v>20.100000000000001</v>
      </c>
      <c r="E42" s="10"/>
      <c r="F42" s="84"/>
      <c r="G42" s="84"/>
      <c r="H42" s="10"/>
      <c r="I42" s="84"/>
      <c r="J42" s="84"/>
      <c r="K42" s="32"/>
    </row>
    <row r="43" spans="1:11" x14ac:dyDescent="0.3">
      <c r="A43" s="39" t="s">
        <v>4</v>
      </c>
      <c r="B43" s="34">
        <v>202</v>
      </c>
      <c r="C43" s="84">
        <v>98</v>
      </c>
      <c r="D43" s="85">
        <v>45</v>
      </c>
      <c r="E43" s="11"/>
      <c r="F43" s="84"/>
      <c r="G43" s="84"/>
      <c r="H43" s="10"/>
      <c r="I43" s="84"/>
      <c r="J43" s="84"/>
      <c r="K43" s="32"/>
    </row>
    <row r="44" spans="1:11" x14ac:dyDescent="0.3">
      <c r="A44" s="39" t="s">
        <v>17</v>
      </c>
      <c r="B44" s="34">
        <v>292</v>
      </c>
      <c r="C44" s="84">
        <v>100</v>
      </c>
      <c r="D44" s="85">
        <v>39.799999999999997</v>
      </c>
      <c r="E44" s="11"/>
      <c r="F44" s="84"/>
      <c r="G44" s="84"/>
      <c r="H44" s="10"/>
      <c r="I44" s="84"/>
      <c r="J44" s="84"/>
      <c r="K44" s="32"/>
    </row>
    <row r="45" spans="1:11" x14ac:dyDescent="0.3">
      <c r="A45" s="39" t="s">
        <v>5</v>
      </c>
      <c r="B45" s="34">
        <v>1265</v>
      </c>
      <c r="C45" s="84">
        <v>92.3</v>
      </c>
      <c r="D45" s="85">
        <v>25.9</v>
      </c>
      <c r="E45" s="10"/>
      <c r="F45" s="84"/>
      <c r="G45" s="84"/>
      <c r="H45" s="10"/>
      <c r="I45" s="84"/>
      <c r="J45" s="84"/>
      <c r="K45" s="32"/>
    </row>
    <row r="46" spans="1:11" x14ac:dyDescent="0.3">
      <c r="A46" s="39" t="s">
        <v>6</v>
      </c>
      <c r="B46" s="34">
        <v>143</v>
      </c>
      <c r="C46" s="84">
        <v>100</v>
      </c>
      <c r="D46" s="85">
        <v>32.9</v>
      </c>
      <c r="E46" s="11"/>
      <c r="F46" s="84"/>
      <c r="G46" s="84"/>
      <c r="H46" s="10"/>
      <c r="I46" s="84"/>
      <c r="J46" s="84"/>
      <c r="K46" s="32"/>
    </row>
    <row r="47" spans="1:11" x14ac:dyDescent="0.3">
      <c r="A47" s="39" t="s">
        <v>7</v>
      </c>
      <c r="B47" s="35">
        <v>36</v>
      </c>
      <c r="C47" s="84">
        <v>100</v>
      </c>
      <c r="D47" s="85">
        <v>9.3000000000000007</v>
      </c>
      <c r="E47" s="11"/>
      <c r="F47" s="84"/>
      <c r="G47" s="84"/>
      <c r="H47" s="10"/>
      <c r="I47" s="84"/>
      <c r="J47" s="84"/>
      <c r="K47" s="32"/>
    </row>
    <row r="48" spans="1:11" x14ac:dyDescent="0.3">
      <c r="A48" s="39" t="s">
        <v>8</v>
      </c>
      <c r="B48" s="34">
        <v>851</v>
      </c>
      <c r="C48" s="84">
        <v>100</v>
      </c>
      <c r="D48" s="85">
        <v>25</v>
      </c>
      <c r="E48" s="10"/>
      <c r="F48" s="84"/>
      <c r="G48" s="84"/>
      <c r="H48" s="10"/>
      <c r="I48" s="84"/>
      <c r="J48" s="84"/>
      <c r="K48" s="32"/>
    </row>
    <row r="49" spans="1:11" x14ac:dyDescent="0.3">
      <c r="A49" s="39" t="s">
        <v>9</v>
      </c>
      <c r="B49" s="34">
        <v>1182</v>
      </c>
      <c r="C49" s="84">
        <v>100</v>
      </c>
      <c r="D49" s="85">
        <v>27.3</v>
      </c>
      <c r="E49" s="10"/>
      <c r="F49" s="84"/>
      <c r="G49" s="84"/>
      <c r="H49" s="10"/>
      <c r="I49" s="84"/>
      <c r="J49" s="84"/>
      <c r="K49" s="32"/>
    </row>
    <row r="50" spans="1:11" x14ac:dyDescent="0.3">
      <c r="A50" s="39" t="s">
        <v>18</v>
      </c>
      <c r="B50" s="34">
        <v>95</v>
      </c>
      <c r="C50" s="84">
        <v>100</v>
      </c>
      <c r="D50" s="85">
        <v>21</v>
      </c>
      <c r="E50" s="11"/>
      <c r="F50" s="84"/>
      <c r="G50" s="84"/>
      <c r="H50" s="10"/>
      <c r="I50" s="84"/>
      <c r="J50" s="84"/>
      <c r="K50" s="32"/>
    </row>
    <row r="51" spans="1:11" x14ac:dyDescent="0.3">
      <c r="A51" s="39" t="s">
        <v>10</v>
      </c>
      <c r="B51" s="34">
        <v>242</v>
      </c>
      <c r="C51" s="84">
        <v>100</v>
      </c>
      <c r="D51" s="85">
        <v>45.3</v>
      </c>
      <c r="E51" s="11"/>
      <c r="F51" s="84"/>
      <c r="G51" s="84"/>
      <c r="H51" s="10"/>
      <c r="I51" s="84"/>
      <c r="J51" s="84"/>
      <c r="K51" s="32"/>
    </row>
    <row r="52" spans="1:11" x14ac:dyDescent="0.3">
      <c r="A52" s="39" t="s">
        <v>11</v>
      </c>
      <c r="B52" s="34">
        <v>932</v>
      </c>
      <c r="C52" s="84">
        <v>97.6</v>
      </c>
      <c r="D52" s="85">
        <v>29.5</v>
      </c>
      <c r="E52" s="10"/>
      <c r="F52" s="84"/>
      <c r="G52" s="84"/>
      <c r="H52" s="10"/>
      <c r="I52" s="84"/>
      <c r="J52" s="84"/>
      <c r="K52" s="32"/>
    </row>
    <row r="53" spans="1:11" x14ac:dyDescent="0.3">
      <c r="A53" s="39" t="s">
        <v>19</v>
      </c>
      <c r="B53" s="34">
        <v>364</v>
      </c>
      <c r="C53" s="84">
        <v>99.2</v>
      </c>
      <c r="D53" s="85">
        <v>78.099999999999994</v>
      </c>
      <c r="E53" s="11"/>
      <c r="F53" s="84"/>
      <c r="G53" s="84"/>
      <c r="H53" s="10"/>
      <c r="I53" s="84"/>
      <c r="J53" s="84"/>
      <c r="K53" s="32"/>
    </row>
    <row r="54" spans="1:11" x14ac:dyDescent="0.3">
      <c r="A54" s="44" t="s">
        <v>22</v>
      </c>
      <c r="B54" s="8">
        <v>14674</v>
      </c>
      <c r="C54" s="88">
        <v>98.8</v>
      </c>
      <c r="D54" s="89">
        <v>26.7</v>
      </c>
      <c r="E54" s="78"/>
      <c r="F54" s="90"/>
      <c r="G54" s="90"/>
      <c r="H54" s="78"/>
      <c r="I54" s="90"/>
      <c r="J54" s="90"/>
      <c r="K54" s="32"/>
    </row>
    <row r="55" spans="1:11" x14ac:dyDescent="0.3">
      <c r="A55" s="3" t="s">
        <v>32</v>
      </c>
      <c r="B55" s="32"/>
      <c r="C55" s="32"/>
      <c r="D55" s="32"/>
      <c r="E55" s="32"/>
      <c r="F55" s="32"/>
      <c r="G55" s="32"/>
      <c r="H55" s="32"/>
      <c r="I55" s="32"/>
      <c r="J55" s="32"/>
      <c r="K55" s="32"/>
    </row>
    <row r="58" spans="1:11" x14ac:dyDescent="0.3">
      <c r="A58" s="4" t="s">
        <v>73</v>
      </c>
      <c r="B58" s="4"/>
      <c r="C58" s="4"/>
      <c r="D58" s="4"/>
      <c r="E58" s="4"/>
      <c r="F58" s="4"/>
    </row>
    <row r="59" spans="1:11" x14ac:dyDescent="0.3">
      <c r="A59" s="32"/>
      <c r="B59" s="32"/>
      <c r="C59" s="32"/>
      <c r="D59" s="32"/>
      <c r="E59" s="32"/>
      <c r="F59" s="32"/>
    </row>
    <row r="60" spans="1:11" x14ac:dyDescent="0.3">
      <c r="A60" s="143" t="s">
        <v>74</v>
      </c>
      <c r="B60" s="127">
        <v>2019</v>
      </c>
      <c r="C60" s="129"/>
      <c r="D60" s="127">
        <v>2020</v>
      </c>
      <c r="E60" s="129"/>
      <c r="F60" s="127">
        <v>2021</v>
      </c>
      <c r="G60" s="129"/>
      <c r="H60" s="127">
        <v>2022</v>
      </c>
      <c r="I60" s="129"/>
      <c r="J60" s="127">
        <v>2023</v>
      </c>
      <c r="K60" s="129"/>
    </row>
    <row r="61" spans="1:11" ht="20.399999999999999" x14ac:dyDescent="0.3">
      <c r="A61" s="144"/>
      <c r="B61" s="41" t="s">
        <v>66</v>
      </c>
      <c r="C61" s="43" t="s">
        <v>68</v>
      </c>
      <c r="D61" s="41" t="s">
        <v>66</v>
      </c>
      <c r="E61" s="43" t="s">
        <v>68</v>
      </c>
      <c r="F61" s="41" t="s">
        <v>66</v>
      </c>
      <c r="G61" s="43" t="s">
        <v>68</v>
      </c>
      <c r="H61" s="41" t="s">
        <v>66</v>
      </c>
      <c r="I61" s="43" t="s">
        <v>68</v>
      </c>
      <c r="J61" s="41" t="s">
        <v>66</v>
      </c>
      <c r="K61" s="43" t="s">
        <v>68</v>
      </c>
    </row>
    <row r="62" spans="1:11" x14ac:dyDescent="0.3">
      <c r="A62" s="97" t="s">
        <v>75</v>
      </c>
      <c r="B62" s="54">
        <v>15109</v>
      </c>
      <c r="C62" s="96">
        <v>26.6</v>
      </c>
      <c r="D62" s="54">
        <v>13812</v>
      </c>
      <c r="E62" s="58">
        <v>26.4</v>
      </c>
      <c r="F62" s="54">
        <v>14557</v>
      </c>
      <c r="G62" s="96">
        <v>26.7</v>
      </c>
      <c r="H62" s="54">
        <v>14575</v>
      </c>
      <c r="I62" s="96">
        <v>30.1</v>
      </c>
      <c r="J62" s="54">
        <v>14674</v>
      </c>
      <c r="K62" s="96">
        <v>26.7</v>
      </c>
    </row>
    <row r="63" spans="1:11" x14ac:dyDescent="0.3">
      <c r="A63" s="39" t="s">
        <v>76</v>
      </c>
      <c r="B63" s="34">
        <v>17536</v>
      </c>
      <c r="C63" s="85">
        <v>52.8</v>
      </c>
      <c r="D63" s="34">
        <v>14730</v>
      </c>
      <c r="E63" s="23">
        <v>48.8</v>
      </c>
      <c r="F63" s="34">
        <v>15967</v>
      </c>
      <c r="G63" s="85">
        <v>47.9</v>
      </c>
      <c r="H63" s="34">
        <v>18183</v>
      </c>
      <c r="I63" s="85">
        <v>51</v>
      </c>
      <c r="J63" s="34">
        <v>20221</v>
      </c>
      <c r="K63" s="85">
        <v>55</v>
      </c>
    </row>
    <row r="64" spans="1:11" x14ac:dyDescent="0.3">
      <c r="A64" s="39" t="s">
        <v>77</v>
      </c>
      <c r="B64" s="34">
        <v>115683</v>
      </c>
      <c r="C64" s="85">
        <v>80.5</v>
      </c>
      <c r="D64" s="34">
        <v>96503</v>
      </c>
      <c r="E64" s="23">
        <v>82.2</v>
      </c>
      <c r="F64" s="34">
        <v>114719</v>
      </c>
      <c r="G64" s="85">
        <v>81</v>
      </c>
      <c r="H64" s="34">
        <v>124702</v>
      </c>
      <c r="I64" s="85">
        <v>83.7</v>
      </c>
      <c r="J64" s="34">
        <v>130407</v>
      </c>
      <c r="K64" s="85">
        <v>55.5</v>
      </c>
    </row>
    <row r="65" spans="1:11" x14ac:dyDescent="0.3">
      <c r="A65" s="98" t="s">
        <v>78</v>
      </c>
      <c r="B65" s="99">
        <v>69680</v>
      </c>
      <c r="C65" s="101">
        <v>104.2</v>
      </c>
      <c r="D65" s="99">
        <v>39931</v>
      </c>
      <c r="E65" s="100">
        <v>108.2</v>
      </c>
      <c r="F65" s="99">
        <v>50701</v>
      </c>
      <c r="G65" s="101">
        <v>130.5</v>
      </c>
      <c r="H65" s="99">
        <v>62915</v>
      </c>
      <c r="I65" s="101">
        <v>135.69999999999999</v>
      </c>
      <c r="J65" s="99">
        <v>72286</v>
      </c>
      <c r="K65" s="101">
        <v>128.80000000000001</v>
      </c>
    </row>
    <row r="66" spans="1:11" x14ac:dyDescent="0.3">
      <c r="A66" s="3" t="s">
        <v>32</v>
      </c>
      <c r="B66" s="32"/>
      <c r="C66" s="32"/>
      <c r="D66" s="32"/>
      <c r="E66" s="32"/>
      <c r="F66" s="32"/>
    </row>
  </sheetData>
  <sheetProtection algorithmName="SHA-512" hashValue="VuSHoetTFIDGMfA5S76loUUMN7j80iN0CybPI3hY+5jcF4T01aC4SS0y3/agc0XCRBX+qDRL4kvFPZY2wTxxRw==" saltValue="7NhEhcQsgXGWyYLMo6AdAA==" spinCount="100000" sheet="1" objects="1" scenarios="1"/>
  <mergeCells count="10">
    <mergeCell ref="J60:K60"/>
    <mergeCell ref="A3:A4"/>
    <mergeCell ref="B3:D3"/>
    <mergeCell ref="E3:G3"/>
    <mergeCell ref="H3:J3"/>
    <mergeCell ref="A60:A61"/>
    <mergeCell ref="B60:C60"/>
    <mergeCell ref="D60:E60"/>
    <mergeCell ref="F60:G60"/>
    <mergeCell ref="H60:I60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2057D8-D403-40AD-B7F1-6D900792DD49}">
  <dimension ref="A1:M27"/>
  <sheetViews>
    <sheetView workbookViewId="0">
      <selection activeCell="K4" sqref="K4"/>
    </sheetView>
  </sheetViews>
  <sheetFormatPr defaultRowHeight="14.4" x14ac:dyDescent="0.3"/>
  <cols>
    <col min="1" max="1" width="20.6640625" customWidth="1"/>
    <col min="2" max="4" width="8.88671875" customWidth="1"/>
  </cols>
  <sheetData>
    <row r="1" spans="1:13" x14ac:dyDescent="0.3">
      <c r="A1" s="4" t="s">
        <v>65</v>
      </c>
    </row>
    <row r="2" spans="1:13" x14ac:dyDescent="0.3">
      <c r="A2" s="4"/>
    </row>
    <row r="3" spans="1:13" x14ac:dyDescent="0.3">
      <c r="A3" s="104" t="s">
        <v>0</v>
      </c>
      <c r="B3" s="140" t="s">
        <v>79</v>
      </c>
      <c r="C3" s="141"/>
      <c r="D3" s="141"/>
      <c r="E3" s="142"/>
      <c r="F3" s="140" t="s">
        <v>80</v>
      </c>
      <c r="G3" s="141"/>
      <c r="H3" s="141"/>
      <c r="I3" s="142"/>
      <c r="J3" s="140" t="s">
        <v>81</v>
      </c>
      <c r="K3" s="141"/>
      <c r="L3" s="141"/>
      <c r="M3" s="141"/>
    </row>
    <row r="4" spans="1:13" ht="21.6" x14ac:dyDescent="0.3">
      <c r="A4" s="105"/>
      <c r="B4" s="6" t="s">
        <v>30</v>
      </c>
      <c r="C4" s="154" t="s">
        <v>82</v>
      </c>
      <c r="D4" s="5" t="s">
        <v>83</v>
      </c>
      <c r="E4" s="102" t="s">
        <v>84</v>
      </c>
      <c r="F4" s="6" t="s">
        <v>30</v>
      </c>
      <c r="G4" s="154" t="s">
        <v>82</v>
      </c>
      <c r="H4" s="5" t="s">
        <v>83</v>
      </c>
      <c r="I4" s="103" t="s">
        <v>84</v>
      </c>
      <c r="J4" s="6" t="s">
        <v>30</v>
      </c>
      <c r="K4" s="154" t="s">
        <v>82</v>
      </c>
      <c r="L4" s="5" t="s">
        <v>83</v>
      </c>
      <c r="M4" s="102" t="s">
        <v>84</v>
      </c>
    </row>
    <row r="5" spans="1:13" x14ac:dyDescent="0.3">
      <c r="A5" s="79" t="s">
        <v>1</v>
      </c>
      <c r="B5" s="34">
        <v>217411</v>
      </c>
      <c r="C5" s="67">
        <v>78.64</v>
      </c>
      <c r="D5" s="67">
        <v>21.36</v>
      </c>
      <c r="E5" s="10">
        <v>276470</v>
      </c>
      <c r="F5" s="34">
        <v>193993</v>
      </c>
      <c r="G5" s="67">
        <v>76.97</v>
      </c>
      <c r="H5" s="67">
        <v>23.03</v>
      </c>
      <c r="I5" s="27">
        <v>252051</v>
      </c>
      <c r="J5" s="34">
        <v>217411</v>
      </c>
      <c r="K5" s="67">
        <v>78.64</v>
      </c>
      <c r="L5" s="67">
        <v>21.36</v>
      </c>
      <c r="M5" s="10">
        <v>276470</v>
      </c>
    </row>
    <row r="6" spans="1:13" ht="15" customHeight="1" x14ac:dyDescent="0.3">
      <c r="A6" s="79" t="s">
        <v>44</v>
      </c>
      <c r="B6" s="34">
        <v>5716</v>
      </c>
      <c r="C6" s="67">
        <v>66.88</v>
      </c>
      <c r="D6" s="67">
        <v>33.119999999999997</v>
      </c>
      <c r="E6" s="10">
        <v>8547</v>
      </c>
      <c r="F6" s="34">
        <v>7044</v>
      </c>
      <c r="G6" s="67">
        <v>71.38</v>
      </c>
      <c r="H6" s="67">
        <v>28.62</v>
      </c>
      <c r="I6" s="27">
        <v>9868</v>
      </c>
      <c r="J6" s="34">
        <v>5716</v>
      </c>
      <c r="K6" s="67">
        <v>66.88</v>
      </c>
      <c r="L6" s="67">
        <v>33.119999999999997</v>
      </c>
      <c r="M6" s="10">
        <v>8547</v>
      </c>
    </row>
    <row r="7" spans="1:13" x14ac:dyDescent="0.3">
      <c r="A7" s="79" t="s">
        <v>12</v>
      </c>
      <c r="B7" s="34">
        <v>477306</v>
      </c>
      <c r="C7" s="67">
        <v>69.05</v>
      </c>
      <c r="D7" s="67">
        <v>30.95</v>
      </c>
      <c r="E7" s="10">
        <v>691200</v>
      </c>
      <c r="F7" s="34">
        <v>465623</v>
      </c>
      <c r="G7" s="67">
        <v>89.69</v>
      </c>
      <c r="H7" s="67">
        <v>10.31</v>
      </c>
      <c r="I7" s="27">
        <v>519166</v>
      </c>
      <c r="J7" s="34">
        <v>477306</v>
      </c>
      <c r="K7" s="67">
        <v>69.05</v>
      </c>
      <c r="L7" s="67">
        <v>30.95</v>
      </c>
      <c r="M7" s="10">
        <v>691200</v>
      </c>
    </row>
    <row r="8" spans="1:13" x14ac:dyDescent="0.3">
      <c r="A8" s="80" t="s">
        <v>13</v>
      </c>
      <c r="B8" s="36">
        <v>24494</v>
      </c>
      <c r="C8" s="70">
        <v>68.39</v>
      </c>
      <c r="D8" s="70">
        <v>31.61</v>
      </c>
      <c r="E8" s="51">
        <v>35817</v>
      </c>
      <c r="F8" s="36">
        <v>34625</v>
      </c>
      <c r="G8" s="70">
        <v>86.63</v>
      </c>
      <c r="H8" s="70">
        <v>13.37</v>
      </c>
      <c r="I8" s="37">
        <v>39967</v>
      </c>
      <c r="J8" s="36">
        <v>24494</v>
      </c>
      <c r="K8" s="70">
        <v>68.39</v>
      </c>
      <c r="L8" s="70">
        <v>31.61</v>
      </c>
      <c r="M8" s="51">
        <v>35817</v>
      </c>
    </row>
    <row r="9" spans="1:13" x14ac:dyDescent="0.3">
      <c r="A9" s="80" t="s">
        <v>14</v>
      </c>
      <c r="B9" s="36">
        <v>20172</v>
      </c>
      <c r="C9" s="70">
        <v>59.25</v>
      </c>
      <c r="D9" s="70">
        <v>40.75</v>
      </c>
      <c r="E9" s="51">
        <v>34043</v>
      </c>
      <c r="F9" s="36">
        <v>28407</v>
      </c>
      <c r="G9" s="70">
        <v>83.81</v>
      </c>
      <c r="H9" s="70">
        <v>16.190000000000001</v>
      </c>
      <c r="I9" s="37">
        <v>33894</v>
      </c>
      <c r="J9" s="36">
        <v>20172</v>
      </c>
      <c r="K9" s="70">
        <v>59.25</v>
      </c>
      <c r="L9" s="70">
        <v>40.75</v>
      </c>
      <c r="M9" s="51">
        <v>34043</v>
      </c>
    </row>
    <row r="10" spans="1:13" x14ac:dyDescent="0.3">
      <c r="A10" s="79" t="s">
        <v>2</v>
      </c>
      <c r="B10" s="34">
        <v>235084</v>
      </c>
      <c r="C10" s="67">
        <v>74.28</v>
      </c>
      <c r="D10" s="67">
        <v>25.72</v>
      </c>
      <c r="E10" s="10">
        <v>316490</v>
      </c>
      <c r="F10" s="34">
        <v>239965</v>
      </c>
      <c r="G10" s="67">
        <v>88.98</v>
      </c>
      <c r="H10" s="67">
        <v>11.02</v>
      </c>
      <c r="I10" s="27">
        <v>269696</v>
      </c>
      <c r="J10" s="34">
        <v>235084</v>
      </c>
      <c r="K10" s="67">
        <v>74.28</v>
      </c>
      <c r="L10" s="67">
        <v>25.72</v>
      </c>
      <c r="M10" s="10">
        <v>316490</v>
      </c>
    </row>
    <row r="11" spans="1:13" x14ac:dyDescent="0.3">
      <c r="A11" s="79" t="s">
        <v>31</v>
      </c>
      <c r="B11" s="34">
        <v>55576</v>
      </c>
      <c r="C11" s="67">
        <v>72.38</v>
      </c>
      <c r="D11" s="67">
        <v>27.62</v>
      </c>
      <c r="E11" s="10">
        <v>76787</v>
      </c>
      <c r="F11" s="34">
        <v>62570</v>
      </c>
      <c r="G11" s="67">
        <v>80.17</v>
      </c>
      <c r="H11" s="67">
        <v>19.829999999999998</v>
      </c>
      <c r="I11" s="27">
        <v>78050</v>
      </c>
      <c r="J11" s="34">
        <v>55576</v>
      </c>
      <c r="K11" s="67">
        <v>72.38</v>
      </c>
      <c r="L11" s="67">
        <v>27.62</v>
      </c>
      <c r="M11" s="10">
        <v>76787</v>
      </c>
    </row>
    <row r="12" spans="1:13" x14ac:dyDescent="0.3">
      <c r="A12" s="79" t="s">
        <v>15</v>
      </c>
      <c r="B12" s="34">
        <v>61899</v>
      </c>
      <c r="C12" s="67">
        <v>73.73</v>
      </c>
      <c r="D12" s="67">
        <v>26.27</v>
      </c>
      <c r="E12" s="10">
        <v>83952</v>
      </c>
      <c r="F12" s="34">
        <v>91694</v>
      </c>
      <c r="G12" s="67">
        <v>68.31</v>
      </c>
      <c r="H12" s="67">
        <v>31.69</v>
      </c>
      <c r="I12" s="27">
        <v>134231</v>
      </c>
      <c r="J12" s="34">
        <v>61899</v>
      </c>
      <c r="K12" s="67">
        <v>73.73</v>
      </c>
      <c r="L12" s="67">
        <v>26.27</v>
      </c>
      <c r="M12" s="10">
        <v>83952</v>
      </c>
    </row>
    <row r="13" spans="1:13" x14ac:dyDescent="0.3">
      <c r="A13" s="79" t="s">
        <v>3</v>
      </c>
      <c r="B13" s="34">
        <v>255536</v>
      </c>
      <c r="C13" s="67">
        <v>73.84</v>
      </c>
      <c r="D13" s="67">
        <v>26.16</v>
      </c>
      <c r="E13" s="10">
        <v>346088</v>
      </c>
      <c r="F13" s="34">
        <v>271851</v>
      </c>
      <c r="G13" s="67">
        <v>88.94</v>
      </c>
      <c r="H13" s="67">
        <v>11.06</v>
      </c>
      <c r="I13" s="27">
        <v>305673</v>
      </c>
      <c r="J13" s="34">
        <v>255536</v>
      </c>
      <c r="K13" s="67">
        <v>73.84</v>
      </c>
      <c r="L13" s="67">
        <v>26.16</v>
      </c>
      <c r="M13" s="10">
        <v>346088</v>
      </c>
    </row>
    <row r="14" spans="1:13" x14ac:dyDescent="0.3">
      <c r="A14" s="79" t="s">
        <v>16</v>
      </c>
      <c r="B14" s="34">
        <v>175335</v>
      </c>
      <c r="C14" s="67">
        <v>71.989999999999995</v>
      </c>
      <c r="D14" s="67">
        <v>28.01</v>
      </c>
      <c r="E14" s="10">
        <v>243570</v>
      </c>
      <c r="F14" s="34">
        <v>187588</v>
      </c>
      <c r="G14" s="67">
        <v>79.349999999999994</v>
      </c>
      <c r="H14" s="67">
        <v>20.65</v>
      </c>
      <c r="I14" s="27">
        <v>236407</v>
      </c>
      <c r="J14" s="34">
        <v>175335</v>
      </c>
      <c r="K14" s="67">
        <v>71.989999999999995</v>
      </c>
      <c r="L14" s="67">
        <v>28.01</v>
      </c>
      <c r="M14" s="10">
        <v>243570</v>
      </c>
    </row>
    <row r="15" spans="1:13" x14ac:dyDescent="0.3">
      <c r="A15" s="79" t="s">
        <v>4</v>
      </c>
      <c r="B15" s="34">
        <v>37107</v>
      </c>
      <c r="C15" s="67">
        <v>69.47</v>
      </c>
      <c r="D15" s="67">
        <v>30.53</v>
      </c>
      <c r="E15" s="10">
        <v>53413</v>
      </c>
      <c r="F15" s="34">
        <v>51593</v>
      </c>
      <c r="G15" s="67">
        <v>86.25</v>
      </c>
      <c r="H15" s="67">
        <v>13.75</v>
      </c>
      <c r="I15" s="27">
        <v>59816</v>
      </c>
      <c r="J15" s="34">
        <v>37107</v>
      </c>
      <c r="K15" s="67">
        <v>69.47</v>
      </c>
      <c r="L15" s="67">
        <v>30.53</v>
      </c>
      <c r="M15" s="10">
        <v>53413</v>
      </c>
    </row>
    <row r="16" spans="1:13" x14ac:dyDescent="0.3">
      <c r="A16" s="79" t="s">
        <v>17</v>
      </c>
      <c r="B16" s="34">
        <v>69070</v>
      </c>
      <c r="C16" s="67">
        <v>72.680000000000007</v>
      </c>
      <c r="D16" s="67">
        <v>27.32</v>
      </c>
      <c r="E16" s="10">
        <v>95038</v>
      </c>
      <c r="F16" s="34">
        <v>70812</v>
      </c>
      <c r="G16" s="67">
        <v>77.760000000000005</v>
      </c>
      <c r="H16" s="67">
        <v>22.24</v>
      </c>
      <c r="I16" s="27">
        <v>91069</v>
      </c>
      <c r="J16" s="34">
        <v>69070</v>
      </c>
      <c r="K16" s="67">
        <v>72.680000000000007</v>
      </c>
      <c r="L16" s="67">
        <v>27.32</v>
      </c>
      <c r="M16" s="10">
        <v>95038</v>
      </c>
    </row>
    <row r="17" spans="1:13" x14ac:dyDescent="0.3">
      <c r="A17" s="79" t="s">
        <v>5</v>
      </c>
      <c r="B17" s="34">
        <v>277386</v>
      </c>
      <c r="C17" s="67">
        <v>73.72</v>
      </c>
      <c r="D17" s="67">
        <v>26.28</v>
      </c>
      <c r="E17" s="10">
        <v>376283</v>
      </c>
      <c r="F17" s="34">
        <v>281155</v>
      </c>
      <c r="G17" s="67">
        <v>66.459999999999994</v>
      </c>
      <c r="H17" s="67">
        <v>33.54</v>
      </c>
      <c r="I17" s="27">
        <v>423073</v>
      </c>
      <c r="J17" s="34">
        <v>277386</v>
      </c>
      <c r="K17" s="67">
        <v>73.72</v>
      </c>
      <c r="L17" s="67">
        <v>26.28</v>
      </c>
      <c r="M17" s="10">
        <v>376283</v>
      </c>
    </row>
    <row r="18" spans="1:13" x14ac:dyDescent="0.3">
      <c r="A18" s="79" t="s">
        <v>6</v>
      </c>
      <c r="B18" s="34">
        <v>55834</v>
      </c>
      <c r="C18" s="67">
        <v>72.03</v>
      </c>
      <c r="D18" s="67">
        <v>27.97</v>
      </c>
      <c r="E18" s="10">
        <v>77517</v>
      </c>
      <c r="F18" s="34">
        <v>63616</v>
      </c>
      <c r="G18" s="67">
        <v>79.77</v>
      </c>
      <c r="H18" s="67">
        <v>20.23</v>
      </c>
      <c r="I18" s="27">
        <v>79752</v>
      </c>
      <c r="J18" s="34">
        <v>55834</v>
      </c>
      <c r="K18" s="67">
        <v>72.03</v>
      </c>
      <c r="L18" s="67">
        <v>27.97</v>
      </c>
      <c r="M18" s="10">
        <v>77517</v>
      </c>
    </row>
    <row r="19" spans="1:13" x14ac:dyDescent="0.3">
      <c r="A19" s="79" t="s">
        <v>7</v>
      </c>
      <c r="B19" s="34">
        <v>12291</v>
      </c>
      <c r="C19" s="67">
        <v>76.98</v>
      </c>
      <c r="D19" s="67">
        <v>23.02</v>
      </c>
      <c r="E19" s="10">
        <v>15966</v>
      </c>
      <c r="F19" s="34">
        <v>15759</v>
      </c>
      <c r="G19" s="67">
        <v>78.040000000000006</v>
      </c>
      <c r="H19" s="67">
        <v>21.96</v>
      </c>
      <c r="I19" s="27">
        <v>20194</v>
      </c>
      <c r="J19" s="34">
        <v>12291</v>
      </c>
      <c r="K19" s="67">
        <v>76.98</v>
      </c>
      <c r="L19" s="67">
        <v>23.02</v>
      </c>
      <c r="M19" s="10">
        <v>15966</v>
      </c>
    </row>
    <row r="20" spans="1:13" x14ac:dyDescent="0.3">
      <c r="A20" s="79" t="s">
        <v>8</v>
      </c>
      <c r="B20" s="34">
        <v>230253</v>
      </c>
      <c r="C20" s="67">
        <v>74.459999999999994</v>
      </c>
      <c r="D20" s="67">
        <v>25.54</v>
      </c>
      <c r="E20" s="10">
        <v>309216</v>
      </c>
      <c r="F20" s="34">
        <v>228398</v>
      </c>
      <c r="G20" s="67">
        <v>67.180000000000007</v>
      </c>
      <c r="H20" s="67">
        <v>32.82</v>
      </c>
      <c r="I20" s="27">
        <v>339992</v>
      </c>
      <c r="J20" s="34">
        <v>230253</v>
      </c>
      <c r="K20" s="67">
        <v>74.459999999999994</v>
      </c>
      <c r="L20" s="67">
        <v>25.54</v>
      </c>
      <c r="M20" s="10">
        <v>309216</v>
      </c>
    </row>
    <row r="21" spans="1:13" x14ac:dyDescent="0.3">
      <c r="A21" s="79" t="s">
        <v>9</v>
      </c>
      <c r="B21" s="34">
        <v>166753</v>
      </c>
      <c r="C21" s="67">
        <v>92.79</v>
      </c>
      <c r="D21" s="67">
        <v>7.21</v>
      </c>
      <c r="E21" s="10">
        <v>179710</v>
      </c>
      <c r="F21" s="34">
        <v>202114</v>
      </c>
      <c r="G21" s="67">
        <v>91.92</v>
      </c>
      <c r="H21" s="67">
        <v>8.08</v>
      </c>
      <c r="I21" s="27">
        <v>219890</v>
      </c>
      <c r="J21" s="34">
        <v>166753</v>
      </c>
      <c r="K21" s="67">
        <v>92.79</v>
      </c>
      <c r="L21" s="67">
        <v>7.21</v>
      </c>
      <c r="M21" s="10">
        <v>179710</v>
      </c>
    </row>
    <row r="22" spans="1:13" x14ac:dyDescent="0.3">
      <c r="A22" s="79" t="s">
        <v>18</v>
      </c>
      <c r="B22" s="34">
        <v>14988</v>
      </c>
      <c r="C22" s="67">
        <v>68.430000000000007</v>
      </c>
      <c r="D22" s="67">
        <v>31.57</v>
      </c>
      <c r="E22" s="10">
        <v>21904</v>
      </c>
      <c r="F22" s="34">
        <v>27085</v>
      </c>
      <c r="G22" s="67">
        <v>78.349999999999994</v>
      </c>
      <c r="H22" s="67">
        <v>21.65</v>
      </c>
      <c r="I22" s="27">
        <v>34570</v>
      </c>
      <c r="J22" s="34">
        <v>14988</v>
      </c>
      <c r="K22" s="67">
        <v>68.430000000000007</v>
      </c>
      <c r="L22" s="67">
        <v>31.57</v>
      </c>
      <c r="M22" s="10">
        <v>21904</v>
      </c>
    </row>
    <row r="23" spans="1:13" x14ac:dyDescent="0.3">
      <c r="A23" s="79" t="s">
        <v>10</v>
      </c>
      <c r="B23" s="34">
        <v>55435</v>
      </c>
      <c r="C23" s="67">
        <v>75.63</v>
      </c>
      <c r="D23" s="67">
        <v>24.37</v>
      </c>
      <c r="E23" s="10">
        <v>73296</v>
      </c>
      <c r="F23" s="34">
        <v>77294</v>
      </c>
      <c r="G23" s="67">
        <v>73.819999999999993</v>
      </c>
      <c r="H23" s="67">
        <v>26.18</v>
      </c>
      <c r="I23" s="27">
        <v>104700</v>
      </c>
      <c r="J23" s="34">
        <v>55435</v>
      </c>
      <c r="K23" s="67">
        <v>75.63</v>
      </c>
      <c r="L23" s="67">
        <v>24.37</v>
      </c>
      <c r="M23" s="10">
        <v>73296</v>
      </c>
    </row>
    <row r="24" spans="1:13" x14ac:dyDescent="0.3">
      <c r="A24" s="79" t="s">
        <v>11</v>
      </c>
      <c r="B24" s="34">
        <v>184087</v>
      </c>
      <c r="C24" s="67">
        <v>73.5</v>
      </c>
      <c r="D24" s="67">
        <v>26.5</v>
      </c>
      <c r="E24" s="10">
        <v>250442</v>
      </c>
      <c r="F24" s="34">
        <v>222214</v>
      </c>
      <c r="G24" s="67">
        <v>85.7</v>
      </c>
      <c r="H24" s="67">
        <v>14.3</v>
      </c>
      <c r="I24" s="27">
        <v>259291</v>
      </c>
      <c r="J24" s="34">
        <v>184087</v>
      </c>
      <c r="K24" s="67">
        <v>73.5</v>
      </c>
      <c r="L24" s="67">
        <v>26.5</v>
      </c>
      <c r="M24" s="10">
        <v>250442</v>
      </c>
    </row>
    <row r="25" spans="1:13" x14ac:dyDescent="0.3">
      <c r="A25" s="79" t="s">
        <v>19</v>
      </c>
      <c r="B25" s="34">
        <v>58951</v>
      </c>
      <c r="C25" s="67">
        <v>63.82</v>
      </c>
      <c r="D25" s="67">
        <v>36.18</v>
      </c>
      <c r="E25" s="10">
        <v>92373</v>
      </c>
      <c r="F25" s="34">
        <v>80395</v>
      </c>
      <c r="G25" s="67">
        <v>69.63</v>
      </c>
      <c r="H25" s="67">
        <v>30.37</v>
      </c>
      <c r="I25" s="27">
        <v>115465</v>
      </c>
      <c r="J25" s="34">
        <v>58951</v>
      </c>
      <c r="K25" s="67">
        <v>63.82</v>
      </c>
      <c r="L25" s="67">
        <v>36.18</v>
      </c>
      <c r="M25" s="10">
        <v>92373</v>
      </c>
    </row>
    <row r="26" spans="1:13" x14ac:dyDescent="0.3">
      <c r="A26" s="81" t="s">
        <v>22</v>
      </c>
      <c r="B26" s="8">
        <v>2690684</v>
      </c>
      <c r="C26" s="73">
        <v>73.55</v>
      </c>
      <c r="D26" s="73">
        <v>26.45</v>
      </c>
      <c r="E26" s="9">
        <v>3658122</v>
      </c>
      <c r="F26" s="8">
        <v>2903795</v>
      </c>
      <c r="G26" s="73">
        <v>80.06</v>
      </c>
      <c r="H26" s="73">
        <v>19.940000000000001</v>
      </c>
      <c r="I26" s="22">
        <v>3626815</v>
      </c>
      <c r="J26" s="8">
        <v>2690684</v>
      </c>
      <c r="K26" s="73">
        <v>73.55</v>
      </c>
      <c r="L26" s="73">
        <v>26.45</v>
      </c>
      <c r="M26" s="9">
        <v>3658122</v>
      </c>
    </row>
    <row r="27" spans="1:13" x14ac:dyDescent="0.3">
      <c r="A27" s="17" t="s">
        <v>32</v>
      </c>
      <c r="B27" s="17"/>
      <c r="C27" s="17"/>
      <c r="D27" s="17"/>
      <c r="E27" s="17"/>
      <c r="F27" s="17"/>
    </row>
  </sheetData>
  <mergeCells count="3">
    <mergeCell ref="J3:M3"/>
    <mergeCell ref="B3:E3"/>
    <mergeCell ref="F3:I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EE103F-B4A3-4B7B-813B-F1183BFF8261}">
  <dimension ref="A1:Z68"/>
  <sheetViews>
    <sheetView workbookViewId="0">
      <selection activeCell="AA17" sqref="AA17"/>
    </sheetView>
  </sheetViews>
  <sheetFormatPr defaultRowHeight="14.4" x14ac:dyDescent="0.3"/>
  <cols>
    <col min="1" max="1" width="21.5546875" customWidth="1"/>
  </cols>
  <sheetData>
    <row r="1" spans="1:26" x14ac:dyDescent="0.3">
      <c r="A1" s="4" t="s">
        <v>94</v>
      </c>
    </row>
    <row r="3" spans="1:26" x14ac:dyDescent="0.3">
      <c r="A3" s="145" t="s">
        <v>25</v>
      </c>
      <c r="B3" s="127" t="s">
        <v>85</v>
      </c>
      <c r="C3" s="128"/>
      <c r="D3" s="128"/>
      <c r="E3" s="128"/>
      <c r="F3" s="128"/>
      <c r="G3" s="128"/>
      <c r="H3" s="128"/>
      <c r="I3" s="128"/>
      <c r="J3" s="128"/>
      <c r="K3" s="128"/>
      <c r="L3" s="128"/>
      <c r="M3" s="128"/>
      <c r="N3" s="128"/>
      <c r="O3" s="128"/>
      <c r="P3" s="128"/>
      <c r="Q3" s="128"/>
      <c r="R3" s="128"/>
      <c r="S3" s="128"/>
      <c r="T3" s="128"/>
      <c r="U3" s="128"/>
      <c r="V3" s="129"/>
      <c r="W3" s="127" t="s">
        <v>86</v>
      </c>
      <c r="X3" s="127" t="s">
        <v>87</v>
      </c>
      <c r="Y3" s="129"/>
      <c r="Z3" s="148" t="s">
        <v>88</v>
      </c>
    </row>
    <row r="4" spans="1:26" ht="30.6" x14ac:dyDescent="0.3">
      <c r="A4" s="146"/>
      <c r="B4" s="41" t="s">
        <v>1</v>
      </c>
      <c r="C4" s="42" t="s">
        <v>93</v>
      </c>
      <c r="D4" s="42" t="s">
        <v>12</v>
      </c>
      <c r="E4" s="109" t="s">
        <v>13</v>
      </c>
      <c r="F4" s="109" t="s">
        <v>14</v>
      </c>
      <c r="G4" s="42" t="s">
        <v>2</v>
      </c>
      <c r="H4" s="42" t="s">
        <v>46</v>
      </c>
      <c r="I4" s="42" t="s">
        <v>15</v>
      </c>
      <c r="J4" s="42" t="s">
        <v>89</v>
      </c>
      <c r="K4" s="42" t="s">
        <v>16</v>
      </c>
      <c r="L4" s="42" t="s">
        <v>4</v>
      </c>
      <c r="M4" s="42" t="s">
        <v>17</v>
      </c>
      <c r="N4" s="42" t="s">
        <v>5</v>
      </c>
      <c r="O4" s="42" t="s">
        <v>6</v>
      </c>
      <c r="P4" s="42" t="s">
        <v>7</v>
      </c>
      <c r="Q4" s="42" t="s">
        <v>8</v>
      </c>
      <c r="R4" s="42" t="s">
        <v>9</v>
      </c>
      <c r="S4" s="42" t="s">
        <v>18</v>
      </c>
      <c r="T4" s="42" t="s">
        <v>10</v>
      </c>
      <c r="U4" s="42" t="s">
        <v>11</v>
      </c>
      <c r="V4" s="43" t="s">
        <v>19</v>
      </c>
      <c r="W4" s="147"/>
      <c r="X4" s="41" t="s">
        <v>52</v>
      </c>
      <c r="Y4" s="43" t="s">
        <v>53</v>
      </c>
      <c r="Z4" s="149"/>
    </row>
    <row r="5" spans="1:26" x14ac:dyDescent="0.3">
      <c r="A5" s="48" t="s">
        <v>1</v>
      </c>
      <c r="B5" s="111">
        <v>376320</v>
      </c>
      <c r="C5" s="10">
        <v>1632</v>
      </c>
      <c r="D5" s="10">
        <v>8565</v>
      </c>
      <c r="E5" s="11">
        <v>31</v>
      </c>
      <c r="F5" s="11">
        <v>56</v>
      </c>
      <c r="G5" s="11">
        <v>354</v>
      </c>
      <c r="H5" s="11">
        <v>116</v>
      </c>
      <c r="I5" s="10">
        <v>8894</v>
      </c>
      <c r="J5" s="11">
        <v>811</v>
      </c>
      <c r="K5" s="11">
        <v>535</v>
      </c>
      <c r="L5" s="11">
        <v>93</v>
      </c>
      <c r="M5" s="11">
        <v>215</v>
      </c>
      <c r="N5" s="11">
        <v>592</v>
      </c>
      <c r="O5" s="11">
        <v>258</v>
      </c>
      <c r="P5" s="11">
        <v>79</v>
      </c>
      <c r="Q5" s="10">
        <v>1050</v>
      </c>
      <c r="R5" s="11">
        <v>977</v>
      </c>
      <c r="S5" s="11">
        <v>207</v>
      </c>
      <c r="T5" s="10">
        <v>1466</v>
      </c>
      <c r="U5" s="10">
        <v>1609</v>
      </c>
      <c r="V5" s="11">
        <v>655</v>
      </c>
      <c r="W5" s="106">
        <v>404515</v>
      </c>
      <c r="X5" s="54">
        <v>28195</v>
      </c>
      <c r="Y5" s="96">
        <v>7</v>
      </c>
      <c r="Z5" s="106">
        <v>2644</v>
      </c>
    </row>
    <row r="6" spans="1:26" x14ac:dyDescent="0.3">
      <c r="A6" s="48" t="s">
        <v>93</v>
      </c>
      <c r="B6" s="34">
        <v>1012</v>
      </c>
      <c r="C6" s="78">
        <v>10920</v>
      </c>
      <c r="D6" s="11">
        <v>208</v>
      </c>
      <c r="E6" s="11">
        <v>2</v>
      </c>
      <c r="F6" s="11">
        <v>1</v>
      </c>
      <c r="G6" s="11">
        <v>14</v>
      </c>
      <c r="H6" s="11">
        <v>13</v>
      </c>
      <c r="I6" s="11">
        <v>86</v>
      </c>
      <c r="J6" s="11">
        <v>29</v>
      </c>
      <c r="K6" s="11">
        <v>30</v>
      </c>
      <c r="L6" s="11">
        <v>4</v>
      </c>
      <c r="M6" s="11">
        <v>4</v>
      </c>
      <c r="N6" s="11">
        <v>35</v>
      </c>
      <c r="O6" s="11">
        <v>13</v>
      </c>
      <c r="P6" s="11">
        <v>4</v>
      </c>
      <c r="Q6" s="11">
        <v>19</v>
      </c>
      <c r="R6" s="11">
        <v>18</v>
      </c>
      <c r="S6" s="11">
        <v>6</v>
      </c>
      <c r="T6" s="11">
        <v>47</v>
      </c>
      <c r="U6" s="11">
        <v>24</v>
      </c>
      <c r="V6" s="11">
        <v>15</v>
      </c>
      <c r="W6" s="107">
        <v>12504</v>
      </c>
      <c r="X6" s="34">
        <v>1584</v>
      </c>
      <c r="Y6" s="85">
        <v>12.7</v>
      </c>
      <c r="Z6" s="110">
        <v>256</v>
      </c>
    </row>
    <row r="7" spans="1:26" x14ac:dyDescent="0.3">
      <c r="A7" s="48" t="s">
        <v>12</v>
      </c>
      <c r="B7" s="34">
        <v>15843</v>
      </c>
      <c r="C7" s="11">
        <v>509</v>
      </c>
      <c r="D7" s="78">
        <v>824312</v>
      </c>
      <c r="E7" s="11">
        <v>402</v>
      </c>
      <c r="F7" s="10">
        <v>1094</v>
      </c>
      <c r="G7" s="10">
        <v>7772</v>
      </c>
      <c r="H7" s="10">
        <v>1057</v>
      </c>
      <c r="I7" s="10">
        <v>7475</v>
      </c>
      <c r="J7" s="10">
        <v>12080</v>
      </c>
      <c r="K7" s="10">
        <v>4432</v>
      </c>
      <c r="L7" s="10">
        <v>1226</v>
      </c>
      <c r="M7" s="10">
        <v>2132</v>
      </c>
      <c r="N7" s="10">
        <v>3754</v>
      </c>
      <c r="O7" s="10">
        <v>1984</v>
      </c>
      <c r="P7" s="11">
        <v>616</v>
      </c>
      <c r="Q7" s="10">
        <v>8437</v>
      </c>
      <c r="R7" s="10">
        <v>8505</v>
      </c>
      <c r="S7" s="10">
        <v>1591</v>
      </c>
      <c r="T7" s="10">
        <v>7104</v>
      </c>
      <c r="U7" s="10">
        <v>9669</v>
      </c>
      <c r="V7" s="10">
        <v>2521</v>
      </c>
      <c r="W7" s="107">
        <v>922515</v>
      </c>
      <c r="X7" s="34">
        <v>98203</v>
      </c>
      <c r="Y7" s="85">
        <v>10.6</v>
      </c>
      <c r="Z7" s="107">
        <v>13927</v>
      </c>
    </row>
    <row r="8" spans="1:26" x14ac:dyDescent="0.3">
      <c r="A8" s="50" t="s">
        <v>13</v>
      </c>
      <c r="B8" s="35">
        <v>60</v>
      </c>
      <c r="C8" s="11">
        <v>0</v>
      </c>
      <c r="D8" s="11">
        <v>396</v>
      </c>
      <c r="E8" s="78">
        <v>52138</v>
      </c>
      <c r="F8" s="10">
        <v>1084</v>
      </c>
      <c r="G8" s="11">
        <v>818</v>
      </c>
      <c r="H8" s="11">
        <v>108</v>
      </c>
      <c r="I8" s="11">
        <v>49</v>
      </c>
      <c r="J8" s="11">
        <v>209</v>
      </c>
      <c r="K8" s="11">
        <v>126</v>
      </c>
      <c r="L8" s="11">
        <v>24</v>
      </c>
      <c r="M8" s="11">
        <v>45</v>
      </c>
      <c r="N8" s="11">
        <v>232</v>
      </c>
      <c r="O8" s="11">
        <v>30</v>
      </c>
      <c r="P8" s="11">
        <v>6</v>
      </c>
      <c r="Q8" s="11">
        <v>76</v>
      </c>
      <c r="R8" s="11">
        <v>100</v>
      </c>
      <c r="S8" s="11">
        <v>4</v>
      </c>
      <c r="T8" s="11">
        <v>37</v>
      </c>
      <c r="U8" s="11">
        <v>105</v>
      </c>
      <c r="V8" s="11">
        <v>35</v>
      </c>
      <c r="W8" s="107">
        <v>55682</v>
      </c>
      <c r="X8" s="34">
        <v>3544</v>
      </c>
      <c r="Y8" s="85">
        <v>6.4</v>
      </c>
      <c r="Z8" s="107">
        <v>3437</v>
      </c>
    </row>
    <row r="9" spans="1:26" x14ac:dyDescent="0.3">
      <c r="A9" s="50" t="s">
        <v>14</v>
      </c>
      <c r="B9" s="35">
        <v>90</v>
      </c>
      <c r="C9" s="11">
        <v>3</v>
      </c>
      <c r="D9" s="10">
        <v>1161</v>
      </c>
      <c r="E9" s="11">
        <v>538</v>
      </c>
      <c r="F9" s="78">
        <v>41935</v>
      </c>
      <c r="G9" s="10">
        <v>2122</v>
      </c>
      <c r="H9" s="11">
        <v>83</v>
      </c>
      <c r="I9" s="11">
        <v>67</v>
      </c>
      <c r="J9" s="11">
        <v>489</v>
      </c>
      <c r="K9" s="11">
        <v>180</v>
      </c>
      <c r="L9" s="11">
        <v>34</v>
      </c>
      <c r="M9" s="11">
        <v>64</v>
      </c>
      <c r="N9" s="11">
        <v>263</v>
      </c>
      <c r="O9" s="11">
        <v>43</v>
      </c>
      <c r="P9" s="11">
        <v>7</v>
      </c>
      <c r="Q9" s="11">
        <v>125</v>
      </c>
      <c r="R9" s="11">
        <v>90</v>
      </c>
      <c r="S9" s="11">
        <v>13</v>
      </c>
      <c r="T9" s="11">
        <v>61</v>
      </c>
      <c r="U9" s="11">
        <v>149</v>
      </c>
      <c r="V9" s="11">
        <v>42</v>
      </c>
      <c r="W9" s="107">
        <v>47559</v>
      </c>
      <c r="X9" s="34">
        <v>5624</v>
      </c>
      <c r="Y9" s="85">
        <v>11.8</v>
      </c>
      <c r="Z9" s="107">
        <v>1020</v>
      </c>
    </row>
    <row r="10" spans="1:26" x14ac:dyDescent="0.3">
      <c r="A10" s="48" t="s">
        <v>2</v>
      </c>
      <c r="B10" s="35">
        <v>998</v>
      </c>
      <c r="C10" s="11">
        <v>43</v>
      </c>
      <c r="D10" s="10">
        <v>10321</v>
      </c>
      <c r="E10" s="10">
        <v>1088</v>
      </c>
      <c r="F10" s="10">
        <v>4235</v>
      </c>
      <c r="G10" s="78">
        <v>425670</v>
      </c>
      <c r="H10" s="10">
        <v>5844</v>
      </c>
      <c r="I10" s="11">
        <v>453</v>
      </c>
      <c r="J10" s="10">
        <v>5302</v>
      </c>
      <c r="K10" s="10">
        <v>1350</v>
      </c>
      <c r="L10" s="11">
        <v>353</v>
      </c>
      <c r="M10" s="11">
        <v>899</v>
      </c>
      <c r="N10" s="10">
        <v>1310</v>
      </c>
      <c r="O10" s="11">
        <v>737</v>
      </c>
      <c r="P10" s="11">
        <v>153</v>
      </c>
      <c r="Q10" s="10">
        <v>2490</v>
      </c>
      <c r="R10" s="10">
        <v>2120</v>
      </c>
      <c r="S10" s="11">
        <v>242</v>
      </c>
      <c r="T10" s="10">
        <v>1435</v>
      </c>
      <c r="U10" s="10">
        <v>3606</v>
      </c>
      <c r="V10" s="10">
        <v>1076</v>
      </c>
      <c r="W10" s="107">
        <v>469725</v>
      </c>
      <c r="X10" s="34">
        <v>44055</v>
      </c>
      <c r="Y10" s="85">
        <v>9.4</v>
      </c>
      <c r="Z10" s="107">
        <v>5077</v>
      </c>
    </row>
    <row r="11" spans="1:26" x14ac:dyDescent="0.3">
      <c r="A11" s="48" t="s">
        <v>31</v>
      </c>
      <c r="B11" s="35">
        <v>76</v>
      </c>
      <c r="C11" s="11">
        <v>3</v>
      </c>
      <c r="D11" s="11">
        <v>324</v>
      </c>
      <c r="E11" s="11">
        <v>17</v>
      </c>
      <c r="F11" s="11">
        <v>45</v>
      </c>
      <c r="G11" s="10">
        <v>5989</v>
      </c>
      <c r="H11" s="78">
        <v>108117</v>
      </c>
      <c r="I11" s="11">
        <v>56</v>
      </c>
      <c r="J11" s="11">
        <v>175</v>
      </c>
      <c r="K11" s="11">
        <v>97</v>
      </c>
      <c r="L11" s="11">
        <v>37</v>
      </c>
      <c r="M11" s="11">
        <v>71</v>
      </c>
      <c r="N11" s="11">
        <v>204</v>
      </c>
      <c r="O11" s="11">
        <v>38</v>
      </c>
      <c r="P11" s="11">
        <v>17</v>
      </c>
      <c r="Q11" s="11">
        <v>208</v>
      </c>
      <c r="R11" s="11">
        <v>187</v>
      </c>
      <c r="S11" s="11">
        <v>17</v>
      </c>
      <c r="T11" s="11">
        <v>122</v>
      </c>
      <c r="U11" s="11">
        <v>445</v>
      </c>
      <c r="V11" s="11">
        <v>65</v>
      </c>
      <c r="W11" s="107">
        <v>116310</v>
      </c>
      <c r="X11" s="34">
        <v>8193</v>
      </c>
      <c r="Y11" s="85">
        <v>7</v>
      </c>
      <c r="Z11" s="107">
        <v>1836</v>
      </c>
    </row>
    <row r="12" spans="1:26" x14ac:dyDescent="0.3">
      <c r="A12" s="48" t="s">
        <v>15</v>
      </c>
      <c r="B12" s="34">
        <v>3471</v>
      </c>
      <c r="C12" s="11">
        <v>85</v>
      </c>
      <c r="D12" s="10">
        <v>2461</v>
      </c>
      <c r="E12" s="11">
        <v>25</v>
      </c>
      <c r="F12" s="11">
        <v>96</v>
      </c>
      <c r="G12" s="11">
        <v>270</v>
      </c>
      <c r="H12" s="11">
        <v>83</v>
      </c>
      <c r="I12" s="78">
        <v>134654</v>
      </c>
      <c r="J12" s="11">
        <v>733</v>
      </c>
      <c r="K12" s="10">
        <v>1614</v>
      </c>
      <c r="L12" s="11">
        <v>72</v>
      </c>
      <c r="M12" s="11">
        <v>156</v>
      </c>
      <c r="N12" s="11">
        <v>442</v>
      </c>
      <c r="O12" s="11">
        <v>107</v>
      </c>
      <c r="P12" s="11">
        <v>34</v>
      </c>
      <c r="Q12" s="11">
        <v>695</v>
      </c>
      <c r="R12" s="11">
        <v>582</v>
      </c>
      <c r="S12" s="11">
        <v>89</v>
      </c>
      <c r="T12" s="11">
        <v>504</v>
      </c>
      <c r="U12" s="10">
        <v>1386</v>
      </c>
      <c r="V12" s="11">
        <v>635</v>
      </c>
      <c r="W12" s="107">
        <v>148194</v>
      </c>
      <c r="X12" s="34">
        <v>13540</v>
      </c>
      <c r="Y12" s="85">
        <v>9.1</v>
      </c>
      <c r="Z12" s="107">
        <v>2066</v>
      </c>
    </row>
    <row r="13" spans="1:26" x14ac:dyDescent="0.3">
      <c r="A13" s="48" t="s">
        <v>3</v>
      </c>
      <c r="B13" s="34">
        <v>1980</v>
      </c>
      <c r="C13" s="11">
        <v>81</v>
      </c>
      <c r="D13" s="10">
        <v>12272</v>
      </c>
      <c r="E13" s="11">
        <v>273</v>
      </c>
      <c r="F13" s="11">
        <v>572</v>
      </c>
      <c r="G13" s="10">
        <v>8910</v>
      </c>
      <c r="H13" s="11">
        <v>922</v>
      </c>
      <c r="I13" s="10">
        <v>2153</v>
      </c>
      <c r="J13" s="78">
        <v>432905</v>
      </c>
      <c r="K13" s="10">
        <v>9901</v>
      </c>
      <c r="L13" s="10">
        <v>2247</v>
      </c>
      <c r="M13" s="10">
        <v>11248</v>
      </c>
      <c r="N13" s="10">
        <v>4734</v>
      </c>
      <c r="O13" s="10">
        <v>4010</v>
      </c>
      <c r="P13" s="11">
        <v>801</v>
      </c>
      <c r="Q13" s="10">
        <v>5022</v>
      </c>
      <c r="R13" s="10">
        <v>8500</v>
      </c>
      <c r="S13" s="10">
        <v>1223</v>
      </c>
      <c r="T13" s="10">
        <v>4233</v>
      </c>
      <c r="U13" s="10">
        <v>4914</v>
      </c>
      <c r="V13" s="10">
        <v>1504</v>
      </c>
      <c r="W13" s="107">
        <v>518405</v>
      </c>
      <c r="X13" s="34">
        <v>85500</v>
      </c>
      <c r="Y13" s="85">
        <v>16.5</v>
      </c>
      <c r="Z13" s="107">
        <v>5200</v>
      </c>
    </row>
    <row r="14" spans="1:26" x14ac:dyDescent="0.3">
      <c r="A14" s="48" t="s">
        <v>16</v>
      </c>
      <c r="B14" s="35">
        <v>637</v>
      </c>
      <c r="C14" s="11">
        <v>53</v>
      </c>
      <c r="D14" s="10">
        <v>1605</v>
      </c>
      <c r="E14" s="11">
        <v>64</v>
      </c>
      <c r="F14" s="11">
        <v>84</v>
      </c>
      <c r="G14" s="11">
        <v>561</v>
      </c>
      <c r="H14" s="11">
        <v>177</v>
      </c>
      <c r="I14" s="10">
        <v>4042</v>
      </c>
      <c r="J14" s="10">
        <v>1517</v>
      </c>
      <c r="K14" s="78">
        <v>323071</v>
      </c>
      <c r="L14" s="10">
        <v>3864</v>
      </c>
      <c r="M14" s="11">
        <v>863</v>
      </c>
      <c r="N14" s="10">
        <v>6099</v>
      </c>
      <c r="O14" s="11">
        <v>669</v>
      </c>
      <c r="P14" s="11">
        <v>144</v>
      </c>
      <c r="Q14" s="10">
        <v>3983</v>
      </c>
      <c r="R14" s="10">
        <v>1781</v>
      </c>
      <c r="S14" s="11">
        <v>588</v>
      </c>
      <c r="T14" s="10">
        <v>2078</v>
      </c>
      <c r="U14" s="10">
        <v>2104</v>
      </c>
      <c r="V14" s="11">
        <v>678</v>
      </c>
      <c r="W14" s="107">
        <v>354662</v>
      </c>
      <c r="X14" s="34">
        <v>31591</v>
      </c>
      <c r="Y14" s="85">
        <v>8.9</v>
      </c>
      <c r="Z14" s="107">
        <v>3701</v>
      </c>
    </row>
    <row r="15" spans="1:26" x14ac:dyDescent="0.3">
      <c r="A15" s="48" t="s">
        <v>4</v>
      </c>
      <c r="B15" s="35">
        <v>47</v>
      </c>
      <c r="C15" s="11">
        <v>2</v>
      </c>
      <c r="D15" s="11">
        <v>174</v>
      </c>
      <c r="E15" s="11">
        <v>7</v>
      </c>
      <c r="F15" s="11">
        <v>8</v>
      </c>
      <c r="G15" s="11">
        <v>74</v>
      </c>
      <c r="H15" s="11">
        <v>19</v>
      </c>
      <c r="I15" s="11">
        <v>37</v>
      </c>
      <c r="J15" s="11">
        <v>143</v>
      </c>
      <c r="K15" s="10">
        <v>1366</v>
      </c>
      <c r="L15" s="78">
        <v>78509</v>
      </c>
      <c r="M15" s="10">
        <v>1264</v>
      </c>
      <c r="N15" s="10">
        <v>4947</v>
      </c>
      <c r="O15" s="11">
        <v>236</v>
      </c>
      <c r="P15" s="11">
        <v>50</v>
      </c>
      <c r="Q15" s="11">
        <v>319</v>
      </c>
      <c r="R15" s="11">
        <v>285</v>
      </c>
      <c r="S15" s="11">
        <v>62</v>
      </c>
      <c r="T15" s="11">
        <v>289</v>
      </c>
      <c r="U15" s="11">
        <v>154</v>
      </c>
      <c r="V15" s="11">
        <v>56</v>
      </c>
      <c r="W15" s="107">
        <v>88048</v>
      </c>
      <c r="X15" s="34">
        <v>9539</v>
      </c>
      <c r="Y15" s="85">
        <v>10.8</v>
      </c>
      <c r="Z15" s="110">
        <v>652</v>
      </c>
    </row>
    <row r="16" spans="1:26" x14ac:dyDescent="0.3">
      <c r="A16" s="48" t="s">
        <v>17</v>
      </c>
      <c r="B16" s="35">
        <v>143</v>
      </c>
      <c r="C16" s="11">
        <v>4</v>
      </c>
      <c r="D16" s="11">
        <v>509</v>
      </c>
      <c r="E16" s="11">
        <v>14</v>
      </c>
      <c r="F16" s="11">
        <v>26</v>
      </c>
      <c r="G16" s="11">
        <v>170</v>
      </c>
      <c r="H16" s="11">
        <v>32</v>
      </c>
      <c r="I16" s="11">
        <v>42</v>
      </c>
      <c r="J16" s="10">
        <v>1388</v>
      </c>
      <c r="K16" s="11">
        <v>273</v>
      </c>
      <c r="L16" s="10">
        <v>1425</v>
      </c>
      <c r="M16" s="78">
        <v>125927</v>
      </c>
      <c r="N16" s="10">
        <v>1446</v>
      </c>
      <c r="O16" s="10">
        <v>5111</v>
      </c>
      <c r="P16" s="11">
        <v>286</v>
      </c>
      <c r="Q16" s="11">
        <v>622</v>
      </c>
      <c r="R16" s="10">
        <v>1293</v>
      </c>
      <c r="S16" s="11">
        <v>127</v>
      </c>
      <c r="T16" s="11">
        <v>158</v>
      </c>
      <c r="U16" s="11">
        <v>203</v>
      </c>
      <c r="V16" s="11">
        <v>87</v>
      </c>
      <c r="W16" s="107">
        <v>139286</v>
      </c>
      <c r="X16" s="34">
        <v>13359</v>
      </c>
      <c r="Y16" s="85">
        <v>9.6</v>
      </c>
      <c r="Z16" s="110">
        <v>596</v>
      </c>
    </row>
    <row r="17" spans="1:26" x14ac:dyDescent="0.3">
      <c r="A17" s="48" t="s">
        <v>5</v>
      </c>
      <c r="B17" s="35">
        <v>431</v>
      </c>
      <c r="C17" s="11">
        <v>24</v>
      </c>
      <c r="D17" s="10">
        <v>1213</v>
      </c>
      <c r="E17" s="11">
        <v>68</v>
      </c>
      <c r="F17" s="11">
        <v>73</v>
      </c>
      <c r="G17" s="11">
        <v>563</v>
      </c>
      <c r="H17" s="11">
        <v>188</v>
      </c>
      <c r="I17" s="11">
        <v>291</v>
      </c>
      <c r="J17" s="11">
        <v>731</v>
      </c>
      <c r="K17" s="10">
        <v>2056</v>
      </c>
      <c r="L17" s="10">
        <v>3162</v>
      </c>
      <c r="M17" s="10">
        <v>1213</v>
      </c>
      <c r="N17" s="78">
        <v>479774</v>
      </c>
      <c r="O17" s="10">
        <v>5512</v>
      </c>
      <c r="P17" s="10">
        <v>1851</v>
      </c>
      <c r="Q17" s="10">
        <v>11973</v>
      </c>
      <c r="R17" s="10">
        <v>5118</v>
      </c>
      <c r="S17" s="10">
        <v>1934</v>
      </c>
      <c r="T17" s="10">
        <v>7275</v>
      </c>
      <c r="U17" s="10">
        <v>3319</v>
      </c>
      <c r="V17" s="10">
        <v>1321</v>
      </c>
      <c r="W17" s="107">
        <v>528090</v>
      </c>
      <c r="X17" s="34">
        <v>48316</v>
      </c>
      <c r="Y17" s="85">
        <v>9.1</v>
      </c>
      <c r="Z17" s="107">
        <v>3520</v>
      </c>
    </row>
    <row r="18" spans="1:26" x14ac:dyDescent="0.3">
      <c r="A18" s="48" t="s">
        <v>6</v>
      </c>
      <c r="B18" s="35">
        <v>100</v>
      </c>
      <c r="C18" s="11">
        <v>4</v>
      </c>
      <c r="D18" s="11">
        <v>360</v>
      </c>
      <c r="E18" s="11">
        <v>12</v>
      </c>
      <c r="F18" s="11">
        <v>16</v>
      </c>
      <c r="G18" s="11">
        <v>77</v>
      </c>
      <c r="H18" s="11">
        <v>26</v>
      </c>
      <c r="I18" s="11">
        <v>26</v>
      </c>
      <c r="J18" s="11">
        <v>270</v>
      </c>
      <c r="K18" s="11">
        <v>106</v>
      </c>
      <c r="L18" s="11">
        <v>167</v>
      </c>
      <c r="M18" s="11">
        <v>733</v>
      </c>
      <c r="N18" s="10">
        <v>6293</v>
      </c>
      <c r="O18" s="78">
        <v>105630</v>
      </c>
      <c r="P18" s="10">
        <v>3132</v>
      </c>
      <c r="Q18" s="11">
        <v>738</v>
      </c>
      <c r="R18" s="11">
        <v>882</v>
      </c>
      <c r="S18" s="11">
        <v>56</v>
      </c>
      <c r="T18" s="11">
        <v>130</v>
      </c>
      <c r="U18" s="11">
        <v>112</v>
      </c>
      <c r="V18" s="11">
        <v>29</v>
      </c>
      <c r="W18" s="107">
        <v>118899</v>
      </c>
      <c r="X18" s="34">
        <v>13269</v>
      </c>
      <c r="Y18" s="85">
        <v>11.2</v>
      </c>
      <c r="Z18" s="110">
        <v>551</v>
      </c>
    </row>
    <row r="19" spans="1:26" x14ac:dyDescent="0.3">
      <c r="A19" s="48" t="s">
        <v>7</v>
      </c>
      <c r="B19" s="35">
        <v>30</v>
      </c>
      <c r="C19" s="11">
        <v>0</v>
      </c>
      <c r="D19" s="11">
        <v>71</v>
      </c>
      <c r="E19" s="11">
        <v>0</v>
      </c>
      <c r="F19" s="11">
        <v>6</v>
      </c>
      <c r="G19" s="11">
        <v>12</v>
      </c>
      <c r="H19" s="11">
        <v>4</v>
      </c>
      <c r="I19" s="11">
        <v>7</v>
      </c>
      <c r="J19" s="11">
        <v>34</v>
      </c>
      <c r="K19" s="11">
        <v>30</v>
      </c>
      <c r="L19" s="11">
        <v>20</v>
      </c>
      <c r="M19" s="11">
        <v>17</v>
      </c>
      <c r="N19" s="10">
        <v>1625</v>
      </c>
      <c r="O19" s="11">
        <v>736</v>
      </c>
      <c r="P19" s="78">
        <v>19261</v>
      </c>
      <c r="Q19" s="10">
        <v>4717</v>
      </c>
      <c r="R19" s="10">
        <v>1063</v>
      </c>
      <c r="S19" s="11">
        <v>146</v>
      </c>
      <c r="T19" s="11">
        <v>176</v>
      </c>
      <c r="U19" s="11">
        <v>36</v>
      </c>
      <c r="V19" s="11">
        <v>10</v>
      </c>
      <c r="W19" s="107">
        <v>28001</v>
      </c>
      <c r="X19" s="34">
        <v>8740</v>
      </c>
      <c r="Y19" s="85">
        <v>31.2</v>
      </c>
      <c r="Z19" s="110">
        <v>49</v>
      </c>
    </row>
    <row r="20" spans="1:26" x14ac:dyDescent="0.3">
      <c r="A20" s="48" t="s">
        <v>8</v>
      </c>
      <c r="B20" s="35">
        <v>363</v>
      </c>
      <c r="C20" s="11">
        <v>12</v>
      </c>
      <c r="D20" s="10">
        <v>1045</v>
      </c>
      <c r="E20" s="11">
        <v>36</v>
      </c>
      <c r="F20" s="11">
        <v>41</v>
      </c>
      <c r="G20" s="11">
        <v>292</v>
      </c>
      <c r="H20" s="11">
        <v>125</v>
      </c>
      <c r="I20" s="11">
        <v>124</v>
      </c>
      <c r="J20" s="11">
        <v>591</v>
      </c>
      <c r="K20" s="11">
        <v>494</v>
      </c>
      <c r="L20" s="11">
        <v>116</v>
      </c>
      <c r="M20" s="11">
        <v>159</v>
      </c>
      <c r="N20" s="10">
        <v>3944</v>
      </c>
      <c r="O20" s="11">
        <v>502</v>
      </c>
      <c r="P20" s="11">
        <v>993</v>
      </c>
      <c r="Q20" s="78">
        <v>440057</v>
      </c>
      <c r="R20" s="10">
        <v>1831</v>
      </c>
      <c r="S20" s="10">
        <v>1898</v>
      </c>
      <c r="T20" s="10">
        <v>1993</v>
      </c>
      <c r="U20" s="11">
        <v>798</v>
      </c>
      <c r="V20" s="11">
        <v>130</v>
      </c>
      <c r="W20" s="107">
        <v>455544</v>
      </c>
      <c r="X20" s="34">
        <v>15487</v>
      </c>
      <c r="Y20" s="85">
        <v>3.4</v>
      </c>
      <c r="Z20" s="107">
        <v>3107</v>
      </c>
    </row>
    <row r="21" spans="1:26" x14ac:dyDescent="0.3">
      <c r="A21" s="48" t="s">
        <v>9</v>
      </c>
      <c r="B21" s="35">
        <v>386</v>
      </c>
      <c r="C21" s="11">
        <v>12</v>
      </c>
      <c r="D21" s="10">
        <v>1202</v>
      </c>
      <c r="E21" s="11">
        <v>43</v>
      </c>
      <c r="F21" s="11">
        <v>40</v>
      </c>
      <c r="G21" s="11">
        <v>300</v>
      </c>
      <c r="H21" s="11">
        <v>113</v>
      </c>
      <c r="I21" s="11">
        <v>92</v>
      </c>
      <c r="J21" s="11">
        <v>663</v>
      </c>
      <c r="K21" s="11">
        <v>226</v>
      </c>
      <c r="L21" s="11">
        <v>79</v>
      </c>
      <c r="M21" s="11">
        <v>196</v>
      </c>
      <c r="N21" s="11">
        <v>852</v>
      </c>
      <c r="O21" s="11">
        <v>410</v>
      </c>
      <c r="P21" s="10">
        <v>1095</v>
      </c>
      <c r="Q21" s="10">
        <v>3767</v>
      </c>
      <c r="R21" s="78">
        <v>347303</v>
      </c>
      <c r="S21" s="10">
        <v>6476</v>
      </c>
      <c r="T21" s="10">
        <v>3061</v>
      </c>
      <c r="U21" s="11">
        <v>422</v>
      </c>
      <c r="V21" s="11">
        <v>64</v>
      </c>
      <c r="W21" s="107">
        <v>366802</v>
      </c>
      <c r="X21" s="34">
        <v>19499</v>
      </c>
      <c r="Y21" s="85">
        <v>5.3</v>
      </c>
      <c r="Z21" s="107">
        <v>2065</v>
      </c>
    </row>
    <row r="22" spans="1:26" x14ac:dyDescent="0.3">
      <c r="A22" s="48" t="s">
        <v>18</v>
      </c>
      <c r="B22" s="35">
        <v>57</v>
      </c>
      <c r="C22" s="11">
        <v>0</v>
      </c>
      <c r="D22" s="11">
        <v>133</v>
      </c>
      <c r="E22" s="11">
        <v>0</v>
      </c>
      <c r="F22" s="11">
        <v>7</v>
      </c>
      <c r="G22" s="11">
        <v>17</v>
      </c>
      <c r="H22" s="11">
        <v>1</v>
      </c>
      <c r="I22" s="11">
        <v>15</v>
      </c>
      <c r="J22" s="11">
        <v>57</v>
      </c>
      <c r="K22" s="11">
        <v>52</v>
      </c>
      <c r="L22" s="11">
        <v>5</v>
      </c>
      <c r="M22" s="11">
        <v>7</v>
      </c>
      <c r="N22" s="11">
        <v>108</v>
      </c>
      <c r="O22" s="11">
        <v>21</v>
      </c>
      <c r="P22" s="11">
        <v>16</v>
      </c>
      <c r="Q22" s="10">
        <v>2730</v>
      </c>
      <c r="R22" s="10">
        <v>1389</v>
      </c>
      <c r="S22" s="78">
        <v>35233</v>
      </c>
      <c r="T22" s="10">
        <v>2047</v>
      </c>
      <c r="U22" s="11">
        <v>24</v>
      </c>
      <c r="V22" s="11">
        <v>9</v>
      </c>
      <c r="W22" s="107">
        <v>41928</v>
      </c>
      <c r="X22" s="34">
        <v>6695</v>
      </c>
      <c r="Y22" s="85">
        <v>16</v>
      </c>
      <c r="Z22" s="110">
        <v>145</v>
      </c>
    </row>
    <row r="23" spans="1:26" x14ac:dyDescent="0.3">
      <c r="A23" s="48" t="s">
        <v>10</v>
      </c>
      <c r="B23" s="35">
        <v>249</v>
      </c>
      <c r="C23" s="11">
        <v>8</v>
      </c>
      <c r="D23" s="11">
        <v>663</v>
      </c>
      <c r="E23" s="11">
        <v>11</v>
      </c>
      <c r="F23" s="11">
        <v>11</v>
      </c>
      <c r="G23" s="11">
        <v>70</v>
      </c>
      <c r="H23" s="11">
        <v>22</v>
      </c>
      <c r="I23" s="11">
        <v>64</v>
      </c>
      <c r="J23" s="11">
        <v>191</v>
      </c>
      <c r="K23" s="11">
        <v>105</v>
      </c>
      <c r="L23" s="11">
        <v>29</v>
      </c>
      <c r="M23" s="11">
        <v>22</v>
      </c>
      <c r="N23" s="11">
        <v>434</v>
      </c>
      <c r="O23" s="11">
        <v>22</v>
      </c>
      <c r="P23" s="11">
        <v>5</v>
      </c>
      <c r="Q23" s="11">
        <v>410</v>
      </c>
      <c r="R23" s="11">
        <v>305</v>
      </c>
      <c r="S23" s="11">
        <v>145</v>
      </c>
      <c r="T23" s="78">
        <v>128638</v>
      </c>
      <c r="U23" s="11">
        <v>725</v>
      </c>
      <c r="V23" s="11">
        <v>12</v>
      </c>
      <c r="W23" s="107">
        <v>132141</v>
      </c>
      <c r="X23" s="34">
        <v>3503</v>
      </c>
      <c r="Y23" s="85">
        <v>2.7</v>
      </c>
      <c r="Z23" s="110">
        <v>588</v>
      </c>
    </row>
    <row r="24" spans="1:26" x14ac:dyDescent="0.3">
      <c r="A24" s="48" t="s">
        <v>11</v>
      </c>
      <c r="B24" s="35">
        <v>448</v>
      </c>
      <c r="C24" s="11">
        <v>19</v>
      </c>
      <c r="D24" s="10">
        <v>1167</v>
      </c>
      <c r="E24" s="11">
        <v>25</v>
      </c>
      <c r="F24" s="11">
        <v>28</v>
      </c>
      <c r="G24" s="11">
        <v>251</v>
      </c>
      <c r="H24" s="11">
        <v>94</v>
      </c>
      <c r="I24" s="11">
        <v>127</v>
      </c>
      <c r="J24" s="11">
        <v>378</v>
      </c>
      <c r="K24" s="11">
        <v>239</v>
      </c>
      <c r="L24" s="11">
        <v>70</v>
      </c>
      <c r="M24" s="11">
        <v>50</v>
      </c>
      <c r="N24" s="11">
        <v>529</v>
      </c>
      <c r="O24" s="11">
        <v>60</v>
      </c>
      <c r="P24" s="11">
        <v>14</v>
      </c>
      <c r="Q24" s="11">
        <v>278</v>
      </c>
      <c r="R24" s="11">
        <v>229</v>
      </c>
      <c r="S24" s="11">
        <v>42</v>
      </c>
      <c r="T24" s="10">
        <v>3268</v>
      </c>
      <c r="U24" s="78">
        <v>396416</v>
      </c>
      <c r="V24" s="11">
        <v>86</v>
      </c>
      <c r="W24" s="107">
        <v>403818</v>
      </c>
      <c r="X24" s="34">
        <v>7402</v>
      </c>
      <c r="Y24" s="85">
        <v>1.8</v>
      </c>
      <c r="Z24" s="107">
        <v>2483</v>
      </c>
    </row>
    <row r="25" spans="1:26" x14ac:dyDescent="0.3">
      <c r="A25" s="48" t="s">
        <v>19</v>
      </c>
      <c r="B25" s="35">
        <v>263</v>
      </c>
      <c r="C25" s="11">
        <v>4</v>
      </c>
      <c r="D25" s="11">
        <v>716</v>
      </c>
      <c r="E25" s="11">
        <v>17</v>
      </c>
      <c r="F25" s="11">
        <v>26</v>
      </c>
      <c r="G25" s="11">
        <v>158</v>
      </c>
      <c r="H25" s="11">
        <v>23</v>
      </c>
      <c r="I25" s="11">
        <v>117</v>
      </c>
      <c r="J25" s="11">
        <v>180</v>
      </c>
      <c r="K25" s="11">
        <v>181</v>
      </c>
      <c r="L25" s="11">
        <v>28</v>
      </c>
      <c r="M25" s="11">
        <v>29</v>
      </c>
      <c r="N25" s="11">
        <v>555</v>
      </c>
      <c r="O25" s="11">
        <v>34</v>
      </c>
      <c r="P25" s="11">
        <v>7</v>
      </c>
      <c r="Q25" s="11">
        <v>105</v>
      </c>
      <c r="R25" s="11">
        <v>56</v>
      </c>
      <c r="S25" s="11">
        <v>10</v>
      </c>
      <c r="T25" s="11">
        <v>31</v>
      </c>
      <c r="U25" s="11">
        <v>192</v>
      </c>
      <c r="V25" s="78">
        <v>135691</v>
      </c>
      <c r="W25" s="107">
        <v>138423</v>
      </c>
      <c r="X25" s="34">
        <v>2732</v>
      </c>
      <c r="Y25" s="85">
        <v>2</v>
      </c>
      <c r="Z25" s="110">
        <v>923</v>
      </c>
    </row>
    <row r="26" spans="1:26" x14ac:dyDescent="0.3">
      <c r="A26" s="108"/>
      <c r="B26" s="95"/>
      <c r="C26" s="48"/>
      <c r="D26" s="48"/>
      <c r="E26" s="48"/>
      <c r="F26" s="48"/>
      <c r="G26" s="48"/>
      <c r="H26" s="48"/>
      <c r="I26" s="48"/>
      <c r="J26" s="48"/>
      <c r="K26" s="48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39"/>
      <c r="X26" s="95"/>
      <c r="Y26" s="155"/>
      <c r="Z26" s="39"/>
    </row>
    <row r="27" spans="1:26" x14ac:dyDescent="0.3">
      <c r="A27" s="112" t="s">
        <v>90</v>
      </c>
      <c r="B27" s="113">
        <v>403004</v>
      </c>
      <c r="C27" s="78">
        <v>13418</v>
      </c>
      <c r="D27" s="78">
        <v>868878</v>
      </c>
      <c r="E27" s="78">
        <v>54811</v>
      </c>
      <c r="F27" s="78">
        <v>49484</v>
      </c>
      <c r="G27" s="78">
        <v>454464</v>
      </c>
      <c r="H27" s="78">
        <v>117167</v>
      </c>
      <c r="I27" s="78">
        <v>158871</v>
      </c>
      <c r="J27" s="78">
        <v>458876</v>
      </c>
      <c r="K27" s="78">
        <v>346464</v>
      </c>
      <c r="L27" s="78">
        <v>91564</v>
      </c>
      <c r="M27" s="78">
        <v>145314</v>
      </c>
      <c r="N27" s="78">
        <v>518172</v>
      </c>
      <c r="O27" s="78">
        <v>126163</v>
      </c>
      <c r="P27" s="78">
        <v>28571</v>
      </c>
      <c r="Q27" s="78">
        <v>487821</v>
      </c>
      <c r="R27" s="78">
        <v>382614</v>
      </c>
      <c r="S27" s="78">
        <v>50109</v>
      </c>
      <c r="T27" s="78">
        <v>164153</v>
      </c>
      <c r="U27" s="78">
        <v>426412</v>
      </c>
      <c r="V27" s="78">
        <v>144721</v>
      </c>
      <c r="W27" s="114">
        <v>5491051</v>
      </c>
      <c r="X27" s="113">
        <v>468570</v>
      </c>
      <c r="Y27" s="156">
        <v>8.5</v>
      </c>
      <c r="Z27" s="116"/>
    </row>
    <row r="28" spans="1:26" x14ac:dyDescent="0.3">
      <c r="A28" s="112" t="s">
        <v>91</v>
      </c>
      <c r="B28" s="113">
        <v>26684</v>
      </c>
      <c r="C28" s="78">
        <v>2498</v>
      </c>
      <c r="D28" s="78">
        <v>44566</v>
      </c>
      <c r="E28" s="78">
        <v>2673</v>
      </c>
      <c r="F28" s="78">
        <v>7549</v>
      </c>
      <c r="G28" s="78">
        <v>28794</v>
      </c>
      <c r="H28" s="78">
        <v>9050</v>
      </c>
      <c r="I28" s="78">
        <v>24217</v>
      </c>
      <c r="J28" s="78">
        <v>25971</v>
      </c>
      <c r="K28" s="78">
        <v>23393</v>
      </c>
      <c r="L28" s="78">
        <v>13055</v>
      </c>
      <c r="M28" s="78">
        <v>19387</v>
      </c>
      <c r="N28" s="78">
        <v>38398</v>
      </c>
      <c r="O28" s="78">
        <v>20533</v>
      </c>
      <c r="P28" s="78">
        <v>9310</v>
      </c>
      <c r="Q28" s="78">
        <v>47764</v>
      </c>
      <c r="R28" s="78">
        <v>35311</v>
      </c>
      <c r="S28" s="78">
        <v>14876</v>
      </c>
      <c r="T28" s="78">
        <v>35515</v>
      </c>
      <c r="U28" s="78">
        <v>29996</v>
      </c>
      <c r="V28" s="78">
        <v>9030</v>
      </c>
      <c r="W28" s="114">
        <v>468570</v>
      </c>
      <c r="X28" s="117"/>
      <c r="Y28" s="156"/>
      <c r="Z28" s="116"/>
    </row>
    <row r="29" spans="1:26" x14ac:dyDescent="0.3">
      <c r="A29" s="118" t="s">
        <v>53</v>
      </c>
      <c r="B29" s="117">
        <v>6.6</v>
      </c>
      <c r="C29" s="119">
        <v>18.600000000000001</v>
      </c>
      <c r="D29" s="119">
        <v>5.0999999999999996</v>
      </c>
      <c r="E29" s="119">
        <v>4.9000000000000004</v>
      </c>
      <c r="F29" s="119">
        <v>15.3</v>
      </c>
      <c r="G29" s="119">
        <v>6.3</v>
      </c>
      <c r="H29" s="119">
        <v>7.7</v>
      </c>
      <c r="I29" s="119">
        <v>15.2</v>
      </c>
      <c r="J29" s="119">
        <v>5.7</v>
      </c>
      <c r="K29" s="119">
        <v>6.8</v>
      </c>
      <c r="L29" s="119">
        <v>14.3</v>
      </c>
      <c r="M29" s="119">
        <v>13.3</v>
      </c>
      <c r="N29" s="119">
        <v>7.4</v>
      </c>
      <c r="O29" s="119">
        <v>16.3</v>
      </c>
      <c r="P29" s="119">
        <v>32.6</v>
      </c>
      <c r="Q29" s="119">
        <v>9.8000000000000007</v>
      </c>
      <c r="R29" s="119">
        <v>9.1999999999999993</v>
      </c>
      <c r="S29" s="119">
        <v>29.7</v>
      </c>
      <c r="T29" s="119">
        <v>21.6</v>
      </c>
      <c r="U29" s="119">
        <v>7</v>
      </c>
      <c r="V29" s="119">
        <v>6.2</v>
      </c>
      <c r="W29" s="116">
        <v>8.5</v>
      </c>
      <c r="X29" s="117"/>
      <c r="Y29" s="156"/>
      <c r="Z29" s="116"/>
    </row>
    <row r="30" spans="1:26" x14ac:dyDescent="0.3">
      <c r="A30" s="120" t="s">
        <v>92</v>
      </c>
      <c r="B30" s="8">
        <v>-1511</v>
      </c>
      <c r="C30" s="60">
        <v>914</v>
      </c>
      <c r="D30" s="9">
        <v>-53637</v>
      </c>
      <c r="E30" s="60">
        <v>-871</v>
      </c>
      <c r="F30" s="9">
        <v>1925</v>
      </c>
      <c r="G30" s="9">
        <v>-15261</v>
      </c>
      <c r="H30" s="60">
        <v>857</v>
      </c>
      <c r="I30" s="9">
        <v>10677</v>
      </c>
      <c r="J30" s="9">
        <v>-59529</v>
      </c>
      <c r="K30" s="9">
        <v>-8198</v>
      </c>
      <c r="L30" s="9">
        <v>3516</v>
      </c>
      <c r="M30" s="9">
        <v>6028</v>
      </c>
      <c r="N30" s="9">
        <v>-9918</v>
      </c>
      <c r="O30" s="9">
        <v>7264</v>
      </c>
      <c r="P30" s="60">
        <v>570</v>
      </c>
      <c r="Q30" s="9">
        <v>32277</v>
      </c>
      <c r="R30" s="9">
        <v>15812</v>
      </c>
      <c r="S30" s="9">
        <v>8181</v>
      </c>
      <c r="T30" s="9">
        <v>32012</v>
      </c>
      <c r="U30" s="9">
        <v>22594</v>
      </c>
      <c r="V30" s="9">
        <v>6298</v>
      </c>
      <c r="W30" s="75"/>
      <c r="X30" s="61"/>
      <c r="Y30" s="89"/>
      <c r="Z30" s="75" cm="1">
        <f t="array" aca="1" ref="Z30" ca="1">+Z3:IA30</f>
        <v>0</v>
      </c>
    </row>
    <row r="31" spans="1:26" x14ac:dyDescent="0.3">
      <c r="A31" s="121" t="s">
        <v>96</v>
      </c>
    </row>
    <row r="32" spans="1:26" x14ac:dyDescent="0.3">
      <c r="A32" s="121" t="s">
        <v>95</v>
      </c>
    </row>
    <row r="33" spans="1:26" x14ac:dyDescent="0.3">
      <c r="A33" s="17" t="s">
        <v>32</v>
      </c>
    </row>
    <row r="34" spans="1:26" x14ac:dyDescent="0.3">
      <c r="A34" s="17"/>
    </row>
    <row r="35" spans="1:26" x14ac:dyDescent="0.3">
      <c r="A35" s="17"/>
    </row>
    <row r="36" spans="1:26" x14ac:dyDescent="0.3">
      <c r="A36" s="4" t="s">
        <v>94</v>
      </c>
    </row>
    <row r="38" spans="1:26" x14ac:dyDescent="0.3">
      <c r="A38" s="150" t="s">
        <v>25</v>
      </c>
      <c r="B38" s="151" t="s">
        <v>85</v>
      </c>
      <c r="C38" s="151"/>
      <c r="D38" s="151"/>
      <c r="E38" s="151"/>
      <c r="F38" s="151"/>
      <c r="G38" s="151"/>
      <c r="H38" s="151"/>
      <c r="I38" s="151"/>
      <c r="J38" s="151"/>
      <c r="K38" s="151"/>
      <c r="L38" s="151"/>
      <c r="M38" s="151"/>
      <c r="N38" s="151"/>
      <c r="O38" s="151"/>
      <c r="P38" s="151"/>
      <c r="Q38" s="151"/>
      <c r="R38" s="151"/>
      <c r="S38" s="151"/>
      <c r="T38" s="151"/>
      <c r="U38" s="151"/>
      <c r="V38" s="151"/>
      <c r="W38" s="127" t="s">
        <v>86</v>
      </c>
      <c r="X38" s="127" t="s">
        <v>87</v>
      </c>
      <c r="Y38" s="129"/>
      <c r="Z38" s="148" t="s">
        <v>88</v>
      </c>
    </row>
    <row r="39" spans="1:26" ht="30.6" x14ac:dyDescent="0.3">
      <c r="A39" s="152"/>
      <c r="B39" s="93" t="s">
        <v>1</v>
      </c>
      <c r="C39" s="93" t="s">
        <v>93</v>
      </c>
      <c r="D39" s="93" t="s">
        <v>12</v>
      </c>
      <c r="E39" s="153" t="s">
        <v>13</v>
      </c>
      <c r="F39" s="153" t="s">
        <v>14</v>
      </c>
      <c r="G39" s="93" t="s">
        <v>2</v>
      </c>
      <c r="H39" s="93" t="s">
        <v>46</v>
      </c>
      <c r="I39" s="93" t="s">
        <v>15</v>
      </c>
      <c r="J39" s="93" t="s">
        <v>89</v>
      </c>
      <c r="K39" s="93" t="s">
        <v>16</v>
      </c>
      <c r="L39" s="93" t="s">
        <v>4</v>
      </c>
      <c r="M39" s="93" t="s">
        <v>17</v>
      </c>
      <c r="N39" s="93" t="s">
        <v>5</v>
      </c>
      <c r="O39" s="93" t="s">
        <v>6</v>
      </c>
      <c r="P39" s="93" t="s">
        <v>7</v>
      </c>
      <c r="Q39" s="93" t="s">
        <v>8</v>
      </c>
      <c r="R39" s="93" t="s">
        <v>9</v>
      </c>
      <c r="S39" s="93" t="s">
        <v>18</v>
      </c>
      <c r="T39" s="93" t="s">
        <v>10</v>
      </c>
      <c r="U39" s="93" t="s">
        <v>11</v>
      </c>
      <c r="V39" s="93" t="s">
        <v>19</v>
      </c>
      <c r="W39" s="147"/>
      <c r="X39" s="41" t="s">
        <v>52</v>
      </c>
      <c r="Y39" s="43" t="s">
        <v>53</v>
      </c>
      <c r="Z39" s="149"/>
    </row>
    <row r="40" spans="1:26" x14ac:dyDescent="0.3">
      <c r="A40" s="48" t="s">
        <v>1</v>
      </c>
      <c r="B40" s="78">
        <v>111246</v>
      </c>
      <c r="C40" s="10">
        <v>470</v>
      </c>
      <c r="D40" s="10">
        <v>1469</v>
      </c>
      <c r="E40" s="11">
        <v>8</v>
      </c>
      <c r="F40" s="11">
        <v>18</v>
      </c>
      <c r="G40" s="11">
        <v>61</v>
      </c>
      <c r="H40" s="11">
        <v>26</v>
      </c>
      <c r="I40" s="10">
        <v>1442</v>
      </c>
      <c r="J40" s="11">
        <v>97</v>
      </c>
      <c r="K40" s="11">
        <v>89</v>
      </c>
      <c r="L40" s="11">
        <v>22</v>
      </c>
      <c r="M40" s="11">
        <v>42</v>
      </c>
      <c r="N40" s="11">
        <v>100</v>
      </c>
      <c r="O40" s="11">
        <v>39</v>
      </c>
      <c r="P40" s="11">
        <v>16</v>
      </c>
      <c r="Q40" s="10">
        <v>221</v>
      </c>
      <c r="R40" s="11">
        <v>240</v>
      </c>
      <c r="S40" s="11">
        <v>56</v>
      </c>
      <c r="T40" s="10">
        <v>383</v>
      </c>
      <c r="U40" s="10">
        <v>388</v>
      </c>
      <c r="V40" s="11">
        <v>144</v>
      </c>
      <c r="W40" s="107">
        <v>116577</v>
      </c>
      <c r="X40" s="54">
        <v>5331</v>
      </c>
      <c r="Y40" s="58">
        <v>4.5999999999999996</v>
      </c>
      <c r="Z40" s="107">
        <v>457</v>
      </c>
    </row>
    <row r="41" spans="1:26" x14ac:dyDescent="0.3">
      <c r="A41" s="48" t="s">
        <v>93</v>
      </c>
      <c r="B41" s="10">
        <v>707</v>
      </c>
      <c r="C41" s="78">
        <v>4827</v>
      </c>
      <c r="D41" s="11">
        <v>12</v>
      </c>
      <c r="E41" s="11"/>
      <c r="F41" s="11"/>
      <c r="G41" s="11">
        <v>6</v>
      </c>
      <c r="H41" s="11">
        <v>7</v>
      </c>
      <c r="I41" s="11">
        <v>13</v>
      </c>
      <c r="J41" s="11">
        <v>9</v>
      </c>
      <c r="K41" s="11">
        <v>4</v>
      </c>
      <c r="L41" s="11"/>
      <c r="M41" s="11">
        <v>3</v>
      </c>
      <c r="N41" s="11">
        <v>10</v>
      </c>
      <c r="O41" s="11">
        <v>1</v>
      </c>
      <c r="P41" s="11">
        <v>3</v>
      </c>
      <c r="Q41" s="11">
        <v>4</v>
      </c>
      <c r="R41" s="11">
        <v>4</v>
      </c>
      <c r="S41" s="11"/>
      <c r="T41" s="11">
        <v>12</v>
      </c>
      <c r="U41" s="11">
        <v>9</v>
      </c>
      <c r="V41" s="11">
        <v>8</v>
      </c>
      <c r="W41" s="107">
        <v>5639</v>
      </c>
      <c r="X41" s="34">
        <v>812</v>
      </c>
      <c r="Y41" s="23">
        <v>14.4</v>
      </c>
      <c r="Z41" s="110">
        <v>16</v>
      </c>
    </row>
    <row r="42" spans="1:26" x14ac:dyDescent="0.3">
      <c r="A42" s="48" t="s">
        <v>12</v>
      </c>
      <c r="B42" s="10">
        <v>6121</v>
      </c>
      <c r="C42" s="11">
        <v>163</v>
      </c>
      <c r="D42" s="78">
        <v>229862</v>
      </c>
      <c r="E42" s="11">
        <v>124</v>
      </c>
      <c r="F42" s="10">
        <v>309</v>
      </c>
      <c r="G42" s="10">
        <v>3688</v>
      </c>
      <c r="H42" s="10">
        <v>300</v>
      </c>
      <c r="I42" s="10">
        <v>2471</v>
      </c>
      <c r="J42" s="10">
        <v>5066</v>
      </c>
      <c r="K42" s="10">
        <v>1122</v>
      </c>
      <c r="L42" s="10">
        <v>295</v>
      </c>
      <c r="M42" s="10">
        <v>714</v>
      </c>
      <c r="N42" s="10">
        <v>1078</v>
      </c>
      <c r="O42" s="10">
        <v>780</v>
      </c>
      <c r="P42" s="11">
        <v>158</v>
      </c>
      <c r="Q42" s="10">
        <v>1630</v>
      </c>
      <c r="R42" s="10">
        <v>2413</v>
      </c>
      <c r="S42" s="10">
        <v>362</v>
      </c>
      <c r="T42" s="10">
        <v>1990</v>
      </c>
      <c r="U42" s="10">
        <v>2384</v>
      </c>
      <c r="V42" s="10">
        <v>1190</v>
      </c>
      <c r="W42" s="107">
        <v>262220</v>
      </c>
      <c r="X42" s="34">
        <v>32358</v>
      </c>
      <c r="Y42" s="23">
        <v>12.3</v>
      </c>
      <c r="Z42" s="107">
        <v>3199</v>
      </c>
    </row>
    <row r="43" spans="1:26" x14ac:dyDescent="0.3">
      <c r="A43" s="50" t="s">
        <v>13</v>
      </c>
      <c r="B43" s="11">
        <v>11</v>
      </c>
      <c r="C43" s="11">
        <v>4</v>
      </c>
      <c r="D43" s="11">
        <v>62</v>
      </c>
      <c r="E43" s="78">
        <v>15620</v>
      </c>
      <c r="F43" s="10">
        <v>405</v>
      </c>
      <c r="G43" s="11">
        <v>194</v>
      </c>
      <c r="H43" s="11">
        <v>31</v>
      </c>
      <c r="I43" s="11">
        <v>8</v>
      </c>
      <c r="J43" s="11">
        <v>29</v>
      </c>
      <c r="K43" s="11">
        <v>24</v>
      </c>
      <c r="L43" s="11">
        <v>2</v>
      </c>
      <c r="M43" s="11">
        <v>8</v>
      </c>
      <c r="N43" s="11">
        <v>23</v>
      </c>
      <c r="O43" s="11">
        <v>6</v>
      </c>
      <c r="P43" s="11"/>
      <c r="Q43" s="11">
        <v>17</v>
      </c>
      <c r="R43" s="11">
        <v>29</v>
      </c>
      <c r="S43" s="11">
        <v>3</v>
      </c>
      <c r="T43" s="11">
        <v>16</v>
      </c>
      <c r="U43" s="11">
        <v>20</v>
      </c>
      <c r="V43" s="11">
        <v>10</v>
      </c>
      <c r="W43" s="107">
        <v>16522</v>
      </c>
      <c r="X43" s="34">
        <v>902</v>
      </c>
      <c r="Y43" s="23">
        <v>5.5</v>
      </c>
      <c r="Z43" s="107">
        <v>143</v>
      </c>
    </row>
    <row r="44" spans="1:26" x14ac:dyDescent="0.3">
      <c r="A44" s="50" t="s">
        <v>14</v>
      </c>
      <c r="B44" s="11">
        <v>16</v>
      </c>
      <c r="C44" s="11">
        <v>2</v>
      </c>
      <c r="D44" s="10">
        <v>208</v>
      </c>
      <c r="E44" s="11">
        <v>221</v>
      </c>
      <c r="F44" s="78">
        <v>17616</v>
      </c>
      <c r="G44" s="10">
        <v>847</v>
      </c>
      <c r="H44" s="11">
        <v>18</v>
      </c>
      <c r="I44" s="11">
        <v>10</v>
      </c>
      <c r="J44" s="11">
        <v>85</v>
      </c>
      <c r="K44" s="11">
        <v>26</v>
      </c>
      <c r="L44" s="11">
        <v>6</v>
      </c>
      <c r="M44" s="11">
        <v>14</v>
      </c>
      <c r="N44" s="11">
        <v>30</v>
      </c>
      <c r="O44" s="11">
        <v>11</v>
      </c>
      <c r="P44" s="11"/>
      <c r="Q44" s="11">
        <v>19</v>
      </c>
      <c r="R44" s="11">
        <v>28</v>
      </c>
      <c r="S44" s="11">
        <v>3</v>
      </c>
      <c r="T44" s="11">
        <v>24</v>
      </c>
      <c r="U44" s="11">
        <v>42</v>
      </c>
      <c r="V44" s="11">
        <v>15</v>
      </c>
      <c r="W44" s="107">
        <v>19241</v>
      </c>
      <c r="X44" s="34">
        <v>1625</v>
      </c>
      <c r="Y44" s="23">
        <v>8.4</v>
      </c>
      <c r="Z44" s="107">
        <v>117</v>
      </c>
    </row>
    <row r="45" spans="1:26" x14ac:dyDescent="0.3">
      <c r="A45" s="48" t="s">
        <v>2</v>
      </c>
      <c r="B45" s="11">
        <v>237</v>
      </c>
      <c r="C45" s="11">
        <v>8</v>
      </c>
      <c r="D45" s="10">
        <v>3682</v>
      </c>
      <c r="E45" s="10">
        <v>300</v>
      </c>
      <c r="F45" s="10">
        <v>1301</v>
      </c>
      <c r="G45" s="78">
        <v>97739</v>
      </c>
      <c r="H45" s="10">
        <v>1695</v>
      </c>
      <c r="I45" s="11">
        <v>115</v>
      </c>
      <c r="J45" s="10">
        <v>1912</v>
      </c>
      <c r="K45" s="10">
        <v>359</v>
      </c>
      <c r="L45" s="11">
        <v>125</v>
      </c>
      <c r="M45" s="11">
        <v>171</v>
      </c>
      <c r="N45" s="10">
        <v>340</v>
      </c>
      <c r="O45" s="11">
        <v>153</v>
      </c>
      <c r="P45" s="11">
        <v>59</v>
      </c>
      <c r="Q45" s="10">
        <v>512</v>
      </c>
      <c r="R45" s="10">
        <v>426</v>
      </c>
      <c r="S45" s="11">
        <v>61</v>
      </c>
      <c r="T45" s="10">
        <v>312</v>
      </c>
      <c r="U45" s="10">
        <v>729</v>
      </c>
      <c r="V45" s="10">
        <v>251</v>
      </c>
      <c r="W45" s="107">
        <v>110487</v>
      </c>
      <c r="X45" s="34">
        <v>12748</v>
      </c>
      <c r="Y45" s="23">
        <v>11.5</v>
      </c>
      <c r="Z45" s="107">
        <v>534</v>
      </c>
    </row>
    <row r="46" spans="1:26" x14ac:dyDescent="0.3">
      <c r="A46" s="48" t="s">
        <v>31</v>
      </c>
      <c r="B46" s="11">
        <v>15</v>
      </c>
      <c r="C46" s="11">
        <v>2</v>
      </c>
      <c r="D46" s="11">
        <v>102</v>
      </c>
      <c r="E46" s="11">
        <v>8</v>
      </c>
      <c r="F46" s="11">
        <v>12</v>
      </c>
      <c r="G46" s="10">
        <v>3493</v>
      </c>
      <c r="H46" s="78">
        <v>32115</v>
      </c>
      <c r="I46" s="11">
        <v>18</v>
      </c>
      <c r="J46" s="11">
        <v>65</v>
      </c>
      <c r="K46" s="11">
        <v>32</v>
      </c>
      <c r="L46" s="11">
        <v>24</v>
      </c>
      <c r="M46" s="11">
        <v>31</v>
      </c>
      <c r="N46" s="11">
        <v>40</v>
      </c>
      <c r="O46" s="11">
        <v>18</v>
      </c>
      <c r="P46" s="11">
        <v>3</v>
      </c>
      <c r="Q46" s="11">
        <v>68</v>
      </c>
      <c r="R46" s="11">
        <v>58</v>
      </c>
      <c r="S46" s="11">
        <v>12</v>
      </c>
      <c r="T46" s="11">
        <v>37</v>
      </c>
      <c r="U46" s="11">
        <v>165</v>
      </c>
      <c r="V46" s="11">
        <v>25</v>
      </c>
      <c r="W46" s="107">
        <v>36343</v>
      </c>
      <c r="X46" s="34">
        <v>4228</v>
      </c>
      <c r="Y46" s="23">
        <v>11.6</v>
      </c>
      <c r="Z46" s="107">
        <v>348</v>
      </c>
    </row>
    <row r="47" spans="1:26" x14ac:dyDescent="0.3">
      <c r="A47" s="48" t="s">
        <v>15</v>
      </c>
      <c r="B47" s="10">
        <v>2470</v>
      </c>
      <c r="C47" s="11">
        <v>74</v>
      </c>
      <c r="D47" s="10">
        <v>1252</v>
      </c>
      <c r="E47" s="11">
        <v>14</v>
      </c>
      <c r="F47" s="11">
        <v>57</v>
      </c>
      <c r="G47" s="11">
        <v>168</v>
      </c>
      <c r="H47" s="11">
        <v>52</v>
      </c>
      <c r="I47" s="78">
        <v>53784</v>
      </c>
      <c r="J47" s="11">
        <v>531</v>
      </c>
      <c r="K47" s="10">
        <v>1293</v>
      </c>
      <c r="L47" s="11">
        <v>59</v>
      </c>
      <c r="M47" s="11">
        <v>98</v>
      </c>
      <c r="N47" s="11">
        <v>240</v>
      </c>
      <c r="O47" s="11">
        <v>74</v>
      </c>
      <c r="P47" s="11">
        <v>12</v>
      </c>
      <c r="Q47" s="11">
        <v>449</v>
      </c>
      <c r="R47" s="11">
        <v>461</v>
      </c>
      <c r="S47" s="11">
        <v>62</v>
      </c>
      <c r="T47" s="11">
        <v>403</v>
      </c>
      <c r="U47" s="10">
        <v>1098</v>
      </c>
      <c r="V47" s="11">
        <v>426</v>
      </c>
      <c r="W47" s="107">
        <v>63077</v>
      </c>
      <c r="X47" s="34">
        <v>9293</v>
      </c>
      <c r="Y47" s="23">
        <v>14.7</v>
      </c>
      <c r="Z47" s="107">
        <v>448</v>
      </c>
    </row>
    <row r="48" spans="1:26" x14ac:dyDescent="0.3">
      <c r="A48" s="48" t="s">
        <v>3</v>
      </c>
      <c r="B48" s="10">
        <v>300</v>
      </c>
      <c r="C48" s="11">
        <v>16</v>
      </c>
      <c r="D48" s="10">
        <v>2844</v>
      </c>
      <c r="E48" s="11">
        <v>63</v>
      </c>
      <c r="F48" s="11">
        <v>127</v>
      </c>
      <c r="G48" s="10">
        <v>3275</v>
      </c>
      <c r="H48" s="11">
        <v>204</v>
      </c>
      <c r="I48" s="10">
        <v>465</v>
      </c>
      <c r="J48" s="78">
        <v>102819</v>
      </c>
      <c r="K48" s="10">
        <v>2805</v>
      </c>
      <c r="L48" s="10">
        <v>630</v>
      </c>
      <c r="M48" s="10">
        <v>3539</v>
      </c>
      <c r="N48" s="10">
        <v>921</v>
      </c>
      <c r="O48" s="10">
        <v>845</v>
      </c>
      <c r="P48" s="11">
        <v>166</v>
      </c>
      <c r="Q48" s="10">
        <v>797</v>
      </c>
      <c r="R48" s="10">
        <v>1617</v>
      </c>
      <c r="S48" s="10">
        <v>218</v>
      </c>
      <c r="T48" s="10">
        <v>728</v>
      </c>
      <c r="U48" s="10">
        <v>873</v>
      </c>
      <c r="V48" s="10">
        <v>288</v>
      </c>
      <c r="W48" s="107">
        <v>123540</v>
      </c>
      <c r="X48" s="34">
        <v>20721</v>
      </c>
      <c r="Y48" s="23">
        <v>16.8</v>
      </c>
      <c r="Z48" s="107">
        <v>829</v>
      </c>
    </row>
    <row r="49" spans="1:26" x14ac:dyDescent="0.3">
      <c r="A49" s="48" t="s">
        <v>16</v>
      </c>
      <c r="B49" s="11">
        <v>240</v>
      </c>
      <c r="C49" s="11">
        <v>13</v>
      </c>
      <c r="D49" s="10">
        <v>575</v>
      </c>
      <c r="E49" s="11">
        <v>20</v>
      </c>
      <c r="F49" s="11">
        <v>38</v>
      </c>
      <c r="G49" s="11">
        <v>212</v>
      </c>
      <c r="H49" s="11">
        <v>59</v>
      </c>
      <c r="I49" s="10">
        <v>1511</v>
      </c>
      <c r="J49" s="10">
        <v>764</v>
      </c>
      <c r="K49" s="78">
        <v>104129</v>
      </c>
      <c r="L49" s="10">
        <v>1565</v>
      </c>
      <c r="M49" s="11">
        <v>352</v>
      </c>
      <c r="N49" s="10">
        <v>1204</v>
      </c>
      <c r="O49" s="11">
        <v>204</v>
      </c>
      <c r="P49" s="11">
        <v>46</v>
      </c>
      <c r="Q49" s="10">
        <v>1120</v>
      </c>
      <c r="R49" s="10">
        <v>556</v>
      </c>
      <c r="S49" s="11">
        <v>167</v>
      </c>
      <c r="T49" s="10">
        <v>767</v>
      </c>
      <c r="U49" s="10">
        <v>859</v>
      </c>
      <c r="V49" s="11">
        <v>283</v>
      </c>
      <c r="W49" s="107">
        <v>114684</v>
      </c>
      <c r="X49" s="34">
        <v>10555</v>
      </c>
      <c r="Y49" s="23">
        <v>9.1999999999999993</v>
      </c>
      <c r="Z49" s="107">
        <v>505</v>
      </c>
    </row>
    <row r="50" spans="1:26" x14ac:dyDescent="0.3">
      <c r="A50" s="48" t="s">
        <v>4</v>
      </c>
      <c r="B50" s="11">
        <v>12</v>
      </c>
      <c r="C50" s="11">
        <v>1</v>
      </c>
      <c r="D50" s="11">
        <v>43</v>
      </c>
      <c r="E50" s="11">
        <v>5</v>
      </c>
      <c r="F50" s="11">
        <v>2</v>
      </c>
      <c r="G50" s="11">
        <v>18</v>
      </c>
      <c r="H50" s="11">
        <v>7</v>
      </c>
      <c r="I50" s="11">
        <v>4</v>
      </c>
      <c r="J50" s="11">
        <v>67</v>
      </c>
      <c r="K50" s="10">
        <v>641</v>
      </c>
      <c r="L50" s="78">
        <v>20773</v>
      </c>
      <c r="M50" s="10">
        <v>482</v>
      </c>
      <c r="N50" s="10">
        <v>1484</v>
      </c>
      <c r="O50" s="11">
        <v>84</v>
      </c>
      <c r="P50" s="11">
        <v>40</v>
      </c>
      <c r="Q50" s="11">
        <v>120</v>
      </c>
      <c r="R50" s="11">
        <v>483</v>
      </c>
      <c r="S50" s="11">
        <v>24</v>
      </c>
      <c r="T50" s="11">
        <v>103</v>
      </c>
      <c r="U50" s="11">
        <v>47</v>
      </c>
      <c r="V50" s="11">
        <v>23</v>
      </c>
      <c r="W50" s="107">
        <v>24463</v>
      </c>
      <c r="X50" s="34">
        <v>3690</v>
      </c>
      <c r="Y50" s="23">
        <v>15.1</v>
      </c>
      <c r="Z50" s="110">
        <v>66</v>
      </c>
    </row>
    <row r="51" spans="1:26" x14ac:dyDescent="0.3">
      <c r="A51" s="48" t="s">
        <v>17</v>
      </c>
      <c r="B51" s="11">
        <v>14</v>
      </c>
      <c r="C51" s="11">
        <v>1</v>
      </c>
      <c r="D51" s="11">
        <v>86</v>
      </c>
      <c r="E51" s="11">
        <v>1</v>
      </c>
      <c r="F51" s="11">
        <v>3</v>
      </c>
      <c r="G51" s="11">
        <v>25</v>
      </c>
      <c r="H51" s="11">
        <v>7</v>
      </c>
      <c r="I51" s="11">
        <v>5</v>
      </c>
      <c r="J51" s="10">
        <v>394</v>
      </c>
      <c r="K51" s="11">
        <v>100</v>
      </c>
      <c r="L51" s="10">
        <v>382</v>
      </c>
      <c r="M51" s="78">
        <v>41667</v>
      </c>
      <c r="N51" s="10">
        <v>391</v>
      </c>
      <c r="O51" s="10">
        <v>2484</v>
      </c>
      <c r="P51" s="11">
        <v>92</v>
      </c>
      <c r="Q51" s="11">
        <v>74</v>
      </c>
      <c r="R51" s="10">
        <v>265</v>
      </c>
      <c r="S51" s="11">
        <v>35</v>
      </c>
      <c r="T51" s="11">
        <v>59</v>
      </c>
      <c r="U51" s="11">
        <v>44</v>
      </c>
      <c r="V51" s="11">
        <v>17</v>
      </c>
      <c r="W51" s="107">
        <v>46146</v>
      </c>
      <c r="X51" s="34">
        <v>4479</v>
      </c>
      <c r="Y51" s="23">
        <v>9.6999999999999993</v>
      </c>
      <c r="Z51" s="110">
        <v>79</v>
      </c>
    </row>
    <row r="52" spans="1:26" x14ac:dyDescent="0.3">
      <c r="A52" s="48" t="s">
        <v>5</v>
      </c>
      <c r="B52" s="11">
        <v>243</v>
      </c>
      <c r="C52" s="11">
        <v>10</v>
      </c>
      <c r="D52" s="10">
        <v>715</v>
      </c>
      <c r="E52" s="11">
        <v>33</v>
      </c>
      <c r="F52" s="11">
        <v>68</v>
      </c>
      <c r="G52" s="11">
        <v>293</v>
      </c>
      <c r="H52" s="11">
        <v>124</v>
      </c>
      <c r="I52" s="11">
        <v>115</v>
      </c>
      <c r="J52" s="11">
        <v>460</v>
      </c>
      <c r="K52" s="10">
        <v>1114</v>
      </c>
      <c r="L52" s="10">
        <v>2128</v>
      </c>
      <c r="M52" s="10">
        <v>955</v>
      </c>
      <c r="N52" s="78">
        <v>199494</v>
      </c>
      <c r="O52" s="10">
        <v>3668</v>
      </c>
      <c r="P52" s="10">
        <v>1128</v>
      </c>
      <c r="Q52" s="10">
        <v>7839</v>
      </c>
      <c r="R52" s="10">
        <v>4193</v>
      </c>
      <c r="S52" s="10">
        <v>1245</v>
      </c>
      <c r="T52" s="10">
        <v>5052</v>
      </c>
      <c r="U52" s="10">
        <v>2424</v>
      </c>
      <c r="V52" s="10">
        <v>907</v>
      </c>
      <c r="W52" s="107">
        <v>232208</v>
      </c>
      <c r="X52" s="34">
        <v>32714</v>
      </c>
      <c r="Y52" s="23">
        <v>14.1</v>
      </c>
      <c r="Z52" s="107">
        <v>734</v>
      </c>
    </row>
    <row r="53" spans="1:26" x14ac:dyDescent="0.3">
      <c r="A53" s="48" t="s">
        <v>6</v>
      </c>
      <c r="B53" s="11">
        <v>23</v>
      </c>
      <c r="C53" s="11">
        <v>1</v>
      </c>
      <c r="D53" s="11">
        <v>67</v>
      </c>
      <c r="E53" s="11">
        <v>2</v>
      </c>
      <c r="F53" s="11">
        <v>2</v>
      </c>
      <c r="G53" s="11">
        <v>20</v>
      </c>
      <c r="H53" s="11">
        <v>3</v>
      </c>
      <c r="I53" s="11">
        <v>12</v>
      </c>
      <c r="J53" s="11">
        <v>47</v>
      </c>
      <c r="K53" s="11">
        <v>34</v>
      </c>
      <c r="L53" s="11">
        <v>34</v>
      </c>
      <c r="M53" s="11">
        <v>311</v>
      </c>
      <c r="N53" s="10">
        <v>2494</v>
      </c>
      <c r="O53" s="78">
        <v>33339</v>
      </c>
      <c r="P53" s="10">
        <v>874</v>
      </c>
      <c r="Q53" s="11">
        <v>140</v>
      </c>
      <c r="R53" s="11">
        <v>258</v>
      </c>
      <c r="S53" s="11">
        <v>32</v>
      </c>
      <c r="T53" s="11">
        <v>37</v>
      </c>
      <c r="U53" s="11">
        <v>25</v>
      </c>
      <c r="V53" s="11">
        <v>10</v>
      </c>
      <c r="W53" s="107">
        <v>37765</v>
      </c>
      <c r="X53" s="34">
        <v>4426</v>
      </c>
      <c r="Y53" s="23">
        <v>11.7</v>
      </c>
      <c r="Z53" s="110">
        <v>45</v>
      </c>
    </row>
    <row r="54" spans="1:26" x14ac:dyDescent="0.3">
      <c r="A54" s="48" t="s">
        <v>7</v>
      </c>
      <c r="B54" s="11">
        <v>5</v>
      </c>
      <c r="C54" s="11">
        <v>1</v>
      </c>
      <c r="D54" s="11">
        <v>13</v>
      </c>
      <c r="E54" s="11">
        <v>1</v>
      </c>
      <c r="F54" s="11"/>
      <c r="G54" s="11">
        <v>5</v>
      </c>
      <c r="H54" s="11">
        <v>1</v>
      </c>
      <c r="I54" s="11">
        <v>2</v>
      </c>
      <c r="J54" s="11">
        <v>7</v>
      </c>
      <c r="K54" s="11">
        <v>1</v>
      </c>
      <c r="L54" s="11">
        <v>2</v>
      </c>
      <c r="M54" s="11">
        <v>2</v>
      </c>
      <c r="N54" s="10">
        <v>658</v>
      </c>
      <c r="O54" s="11">
        <v>215</v>
      </c>
      <c r="P54" s="78">
        <v>5364</v>
      </c>
      <c r="Q54" s="10">
        <v>1450</v>
      </c>
      <c r="R54" s="10">
        <v>301</v>
      </c>
      <c r="S54" s="11">
        <v>32</v>
      </c>
      <c r="T54" s="11">
        <v>27</v>
      </c>
      <c r="U54" s="11">
        <v>10</v>
      </c>
      <c r="V54" s="11">
        <v>1</v>
      </c>
      <c r="W54" s="107">
        <v>8098</v>
      </c>
      <c r="X54" s="34">
        <v>2734</v>
      </c>
      <c r="Y54" s="23">
        <v>33.799999999999997</v>
      </c>
      <c r="Z54" s="110">
        <v>12</v>
      </c>
    </row>
    <row r="55" spans="1:26" x14ac:dyDescent="0.3">
      <c r="A55" s="48" t="s">
        <v>8</v>
      </c>
      <c r="B55" s="11">
        <v>123</v>
      </c>
      <c r="C55" s="11">
        <v>3</v>
      </c>
      <c r="D55" s="10">
        <v>298</v>
      </c>
      <c r="E55" s="11">
        <v>12</v>
      </c>
      <c r="F55" s="11">
        <v>16</v>
      </c>
      <c r="G55" s="11">
        <v>102</v>
      </c>
      <c r="H55" s="11">
        <v>27</v>
      </c>
      <c r="I55" s="11">
        <v>32</v>
      </c>
      <c r="J55" s="11">
        <v>201</v>
      </c>
      <c r="K55" s="11">
        <v>158</v>
      </c>
      <c r="L55" s="11">
        <v>68</v>
      </c>
      <c r="M55" s="11">
        <v>50</v>
      </c>
      <c r="N55" s="10">
        <v>1514</v>
      </c>
      <c r="O55" s="11">
        <v>224</v>
      </c>
      <c r="P55" s="11">
        <v>377</v>
      </c>
      <c r="Q55" s="78">
        <v>183742</v>
      </c>
      <c r="R55" s="10">
        <v>613</v>
      </c>
      <c r="S55" s="10">
        <v>1216</v>
      </c>
      <c r="T55" s="10">
        <v>723</v>
      </c>
      <c r="U55" s="11">
        <v>279</v>
      </c>
      <c r="V55" s="11">
        <v>50</v>
      </c>
      <c r="W55" s="107">
        <v>189828</v>
      </c>
      <c r="X55" s="34">
        <v>6086</v>
      </c>
      <c r="Y55" s="23">
        <v>3.2</v>
      </c>
      <c r="Z55" s="107">
        <v>729</v>
      </c>
    </row>
    <row r="56" spans="1:26" x14ac:dyDescent="0.3">
      <c r="A56" s="48" t="s">
        <v>9</v>
      </c>
      <c r="B56" s="11">
        <v>16</v>
      </c>
      <c r="C56" s="11">
        <v>1</v>
      </c>
      <c r="D56" s="10">
        <v>62</v>
      </c>
      <c r="E56" s="11">
        <v>4</v>
      </c>
      <c r="F56" s="11">
        <v>1</v>
      </c>
      <c r="G56" s="11">
        <v>14</v>
      </c>
      <c r="H56" s="11">
        <v>3</v>
      </c>
      <c r="I56" s="11">
        <v>6</v>
      </c>
      <c r="J56" s="11">
        <v>36</v>
      </c>
      <c r="K56" s="11">
        <v>12</v>
      </c>
      <c r="L56" s="11">
        <v>1</v>
      </c>
      <c r="M56" s="11">
        <v>19</v>
      </c>
      <c r="N56" s="11">
        <v>47</v>
      </c>
      <c r="O56" s="11">
        <v>31</v>
      </c>
      <c r="P56" s="10">
        <v>96</v>
      </c>
      <c r="Q56" s="10">
        <v>180</v>
      </c>
      <c r="R56" s="78">
        <v>29271</v>
      </c>
      <c r="S56" s="10">
        <v>624</v>
      </c>
      <c r="T56" s="10">
        <v>206</v>
      </c>
      <c r="U56" s="11">
        <v>28</v>
      </c>
      <c r="V56" s="11">
        <v>3</v>
      </c>
      <c r="W56" s="107">
        <v>30661</v>
      </c>
      <c r="X56" s="34">
        <v>1390</v>
      </c>
      <c r="Y56" s="23">
        <v>4.5</v>
      </c>
      <c r="Z56" s="107">
        <v>72</v>
      </c>
    </row>
    <row r="57" spans="1:26" x14ac:dyDescent="0.3">
      <c r="A57" s="48" t="s">
        <v>18</v>
      </c>
      <c r="B57" s="11">
        <v>10</v>
      </c>
      <c r="C57" s="11"/>
      <c r="D57" s="11">
        <v>24</v>
      </c>
      <c r="E57" s="11">
        <v>1</v>
      </c>
      <c r="F57" s="11">
        <v>1</v>
      </c>
      <c r="G57" s="11">
        <v>6</v>
      </c>
      <c r="H57" s="11">
        <v>1</v>
      </c>
      <c r="I57" s="11">
        <v>2</v>
      </c>
      <c r="J57" s="11">
        <v>27</v>
      </c>
      <c r="K57" s="11">
        <v>11</v>
      </c>
      <c r="L57" s="11">
        <v>4</v>
      </c>
      <c r="M57" s="11">
        <v>4</v>
      </c>
      <c r="N57" s="11">
        <v>41</v>
      </c>
      <c r="O57" s="11">
        <v>4</v>
      </c>
      <c r="P57" s="11">
        <v>12</v>
      </c>
      <c r="Q57" s="10">
        <v>1316</v>
      </c>
      <c r="R57" s="10">
        <v>467</v>
      </c>
      <c r="S57" s="78">
        <v>11852</v>
      </c>
      <c r="T57" s="10">
        <v>590</v>
      </c>
      <c r="U57" s="11">
        <v>8</v>
      </c>
      <c r="V57" s="11"/>
      <c r="W57" s="107">
        <v>14381</v>
      </c>
      <c r="X57" s="34">
        <v>2529</v>
      </c>
      <c r="Y57" s="23">
        <v>17.600000000000001</v>
      </c>
      <c r="Z57" s="110">
        <v>19</v>
      </c>
    </row>
    <row r="58" spans="1:26" x14ac:dyDescent="0.3">
      <c r="A58" s="48" t="s">
        <v>10</v>
      </c>
      <c r="B58" s="11">
        <v>42</v>
      </c>
      <c r="C58" s="11">
        <v>5</v>
      </c>
      <c r="D58" s="11">
        <v>147</v>
      </c>
      <c r="E58" s="11">
        <v>1</v>
      </c>
      <c r="F58" s="11">
        <v>6</v>
      </c>
      <c r="G58" s="11">
        <v>21</v>
      </c>
      <c r="H58" s="11">
        <v>3</v>
      </c>
      <c r="I58" s="11">
        <v>17</v>
      </c>
      <c r="J58" s="11">
        <v>41</v>
      </c>
      <c r="K58" s="11">
        <v>27</v>
      </c>
      <c r="L58" s="11">
        <v>5</v>
      </c>
      <c r="M58" s="11">
        <v>10</v>
      </c>
      <c r="N58" s="11">
        <v>140</v>
      </c>
      <c r="O58" s="11">
        <v>4</v>
      </c>
      <c r="P58" s="11">
        <v>5</v>
      </c>
      <c r="Q58" s="11">
        <v>127</v>
      </c>
      <c r="R58" s="11">
        <v>37</v>
      </c>
      <c r="S58" s="11">
        <v>138</v>
      </c>
      <c r="T58" s="78">
        <v>44134</v>
      </c>
      <c r="U58" s="11">
        <v>251</v>
      </c>
      <c r="V58" s="11">
        <v>1</v>
      </c>
      <c r="W58" s="107">
        <v>45162</v>
      </c>
      <c r="X58" s="34">
        <v>1028</v>
      </c>
      <c r="Y58" s="23">
        <v>2.2999999999999998</v>
      </c>
      <c r="Z58" s="110">
        <v>105</v>
      </c>
    </row>
    <row r="59" spans="1:26" x14ac:dyDescent="0.3">
      <c r="A59" s="48" t="s">
        <v>11</v>
      </c>
      <c r="B59" s="11">
        <v>58</v>
      </c>
      <c r="C59" s="11">
        <v>4</v>
      </c>
      <c r="D59" s="10">
        <v>232</v>
      </c>
      <c r="E59" s="11">
        <v>7</v>
      </c>
      <c r="F59" s="11">
        <v>7</v>
      </c>
      <c r="G59" s="11">
        <v>53</v>
      </c>
      <c r="H59" s="11">
        <v>17</v>
      </c>
      <c r="I59" s="11">
        <v>25</v>
      </c>
      <c r="J59" s="11">
        <v>71</v>
      </c>
      <c r="K59" s="11">
        <v>38</v>
      </c>
      <c r="L59" s="11">
        <v>10</v>
      </c>
      <c r="M59" s="11">
        <v>12</v>
      </c>
      <c r="N59" s="11">
        <v>123</v>
      </c>
      <c r="O59" s="11">
        <v>9</v>
      </c>
      <c r="P59" s="11">
        <v>1</v>
      </c>
      <c r="Q59" s="11">
        <v>62</v>
      </c>
      <c r="R59" s="11">
        <v>57</v>
      </c>
      <c r="S59" s="11">
        <v>7</v>
      </c>
      <c r="T59" s="10">
        <v>932</v>
      </c>
      <c r="U59" s="78">
        <v>101138</v>
      </c>
      <c r="V59" s="11">
        <v>27</v>
      </c>
      <c r="W59" s="107">
        <v>102890</v>
      </c>
      <c r="X59" s="34">
        <v>1752</v>
      </c>
      <c r="Y59" s="23">
        <v>1.7</v>
      </c>
      <c r="Z59" s="107">
        <v>270</v>
      </c>
    </row>
    <row r="60" spans="1:26" x14ac:dyDescent="0.3">
      <c r="A60" s="48" t="s">
        <v>19</v>
      </c>
      <c r="B60" s="11">
        <v>48</v>
      </c>
      <c r="C60" s="11">
        <v>1</v>
      </c>
      <c r="D60" s="11">
        <v>119</v>
      </c>
      <c r="E60" s="11">
        <v>2</v>
      </c>
      <c r="F60" s="11">
        <v>8</v>
      </c>
      <c r="G60" s="11">
        <v>33</v>
      </c>
      <c r="H60" s="11">
        <v>6</v>
      </c>
      <c r="I60" s="11">
        <v>16</v>
      </c>
      <c r="J60" s="11">
        <v>39</v>
      </c>
      <c r="K60" s="11">
        <v>30</v>
      </c>
      <c r="L60" s="11">
        <v>3</v>
      </c>
      <c r="M60" s="11">
        <v>6</v>
      </c>
      <c r="N60" s="11">
        <v>91</v>
      </c>
      <c r="O60" s="11">
        <v>7</v>
      </c>
      <c r="P60" s="11">
        <v>3</v>
      </c>
      <c r="Q60" s="11">
        <v>22</v>
      </c>
      <c r="R60" s="11">
        <v>10</v>
      </c>
      <c r="S60" s="11">
        <v>2</v>
      </c>
      <c r="T60" s="11">
        <v>4</v>
      </c>
      <c r="U60" s="11">
        <v>39</v>
      </c>
      <c r="V60" s="78">
        <v>67929</v>
      </c>
      <c r="W60" s="107">
        <v>68418</v>
      </c>
      <c r="X60" s="34">
        <v>489</v>
      </c>
      <c r="Y60" s="23">
        <v>0.7</v>
      </c>
      <c r="Z60" s="110">
        <v>74</v>
      </c>
    </row>
    <row r="61" spans="1:26" x14ac:dyDescent="0.3">
      <c r="A61" s="108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0"/>
      <c r="X61" s="35"/>
      <c r="Y61" s="23"/>
      <c r="Z61" s="110"/>
    </row>
    <row r="62" spans="1:26" x14ac:dyDescent="0.3">
      <c r="A62" s="112" t="s">
        <v>90</v>
      </c>
      <c r="B62" s="78">
        <v>121957</v>
      </c>
      <c r="C62" s="78">
        <v>5607</v>
      </c>
      <c r="D62" s="78">
        <v>241874</v>
      </c>
      <c r="E62" s="78">
        <v>16447</v>
      </c>
      <c r="F62" s="78">
        <v>19997</v>
      </c>
      <c r="G62" s="78">
        <v>110273</v>
      </c>
      <c r="H62" s="78">
        <v>34706</v>
      </c>
      <c r="I62" s="78">
        <v>60073</v>
      </c>
      <c r="J62" s="78">
        <v>112767</v>
      </c>
      <c r="K62" s="78">
        <v>112049</v>
      </c>
      <c r="L62" s="78">
        <v>26138</v>
      </c>
      <c r="M62" s="78">
        <v>48490</v>
      </c>
      <c r="N62" s="78">
        <v>210463</v>
      </c>
      <c r="O62" s="78">
        <v>42200</v>
      </c>
      <c r="P62" s="78">
        <v>8455</v>
      </c>
      <c r="Q62" s="78">
        <v>199909</v>
      </c>
      <c r="R62" s="78">
        <v>41787</v>
      </c>
      <c r="S62" s="78">
        <v>16151</v>
      </c>
      <c r="T62" s="78">
        <v>56539</v>
      </c>
      <c r="U62" s="78">
        <v>110860</v>
      </c>
      <c r="V62" s="78">
        <v>71608</v>
      </c>
      <c r="W62" s="114">
        <v>1668350</v>
      </c>
      <c r="X62" s="113">
        <v>159890</v>
      </c>
      <c r="Y62" s="115">
        <v>9.6</v>
      </c>
      <c r="Z62" s="116"/>
    </row>
    <row r="63" spans="1:26" x14ac:dyDescent="0.3">
      <c r="A63" s="112" t="s">
        <v>91</v>
      </c>
      <c r="B63" s="78">
        <v>10711</v>
      </c>
      <c r="C63" s="78">
        <v>780</v>
      </c>
      <c r="D63" s="78">
        <v>12012</v>
      </c>
      <c r="E63" s="78">
        <v>827</v>
      </c>
      <c r="F63" s="78">
        <v>2381</v>
      </c>
      <c r="G63" s="78">
        <v>12534</v>
      </c>
      <c r="H63" s="78">
        <v>2591</v>
      </c>
      <c r="I63" s="78">
        <v>6289</v>
      </c>
      <c r="J63" s="78">
        <v>9948</v>
      </c>
      <c r="K63" s="78">
        <v>7920</v>
      </c>
      <c r="L63" s="78">
        <v>5365</v>
      </c>
      <c r="M63" s="78">
        <v>6823</v>
      </c>
      <c r="N63" s="78">
        <v>10969</v>
      </c>
      <c r="O63" s="78">
        <v>8861</v>
      </c>
      <c r="P63" s="78">
        <v>3091</v>
      </c>
      <c r="Q63" s="78">
        <v>16167</v>
      </c>
      <c r="R63" s="78">
        <v>12516</v>
      </c>
      <c r="S63" s="78">
        <v>4299</v>
      </c>
      <c r="T63" s="78">
        <v>12405</v>
      </c>
      <c r="U63" s="78">
        <v>9722</v>
      </c>
      <c r="V63" s="78">
        <v>3679</v>
      </c>
      <c r="W63" s="114">
        <v>159890</v>
      </c>
      <c r="X63" s="117"/>
      <c r="Y63" s="115"/>
      <c r="Z63" s="116"/>
    </row>
    <row r="64" spans="1:26" x14ac:dyDescent="0.3">
      <c r="A64" s="118" t="s">
        <v>53</v>
      </c>
      <c r="B64" s="119">
        <v>8.8000000000000007</v>
      </c>
      <c r="C64" s="119">
        <v>13.9</v>
      </c>
      <c r="D64" s="119">
        <v>5</v>
      </c>
      <c r="E64" s="119">
        <v>5</v>
      </c>
      <c r="F64" s="119">
        <v>11.9</v>
      </c>
      <c r="G64" s="119">
        <v>11.4</v>
      </c>
      <c r="H64" s="119">
        <v>7.5</v>
      </c>
      <c r="I64" s="119">
        <v>10.5</v>
      </c>
      <c r="J64" s="119">
        <v>8.8000000000000007</v>
      </c>
      <c r="K64" s="119">
        <v>7.1</v>
      </c>
      <c r="L64" s="119">
        <v>20.5</v>
      </c>
      <c r="M64" s="119">
        <v>14.1</v>
      </c>
      <c r="N64" s="119">
        <v>5.2</v>
      </c>
      <c r="O64" s="119">
        <v>21</v>
      </c>
      <c r="P64" s="119">
        <v>36.6</v>
      </c>
      <c r="Q64" s="119">
        <v>8.1</v>
      </c>
      <c r="R64" s="119">
        <v>30</v>
      </c>
      <c r="S64" s="119">
        <v>26.6</v>
      </c>
      <c r="T64" s="119">
        <v>21.9</v>
      </c>
      <c r="U64" s="119">
        <v>8.8000000000000007</v>
      </c>
      <c r="V64" s="119">
        <v>5.0999999999999996</v>
      </c>
      <c r="W64" s="116">
        <v>9.6</v>
      </c>
      <c r="X64" s="117"/>
      <c r="Y64" s="115"/>
      <c r="Z64" s="116"/>
    </row>
    <row r="65" spans="1:26" x14ac:dyDescent="0.3">
      <c r="A65" s="120" t="s">
        <v>92</v>
      </c>
      <c r="B65" s="9">
        <v>5380</v>
      </c>
      <c r="C65" s="60">
        <v>-32</v>
      </c>
      <c r="D65" s="9">
        <v>-20346</v>
      </c>
      <c r="E65" s="60">
        <v>-75</v>
      </c>
      <c r="F65" s="9">
        <v>756</v>
      </c>
      <c r="G65" s="9">
        <v>-214</v>
      </c>
      <c r="H65" s="60">
        <v>-1637</v>
      </c>
      <c r="I65" s="9">
        <v>-3004</v>
      </c>
      <c r="J65" s="9">
        <v>-10773</v>
      </c>
      <c r="K65" s="9">
        <v>-2635</v>
      </c>
      <c r="L65" s="9">
        <v>1675</v>
      </c>
      <c r="M65" s="9">
        <v>2344</v>
      </c>
      <c r="N65" s="9">
        <v>-21745</v>
      </c>
      <c r="O65" s="9">
        <v>4435</v>
      </c>
      <c r="P65" s="60">
        <v>357</v>
      </c>
      <c r="Q65" s="9">
        <v>10081</v>
      </c>
      <c r="R65" s="9">
        <v>11126</v>
      </c>
      <c r="S65" s="9">
        <v>1770</v>
      </c>
      <c r="T65" s="9">
        <v>11377</v>
      </c>
      <c r="U65" s="9">
        <v>7970</v>
      </c>
      <c r="V65" s="9">
        <v>3190</v>
      </c>
      <c r="W65" s="75"/>
      <c r="X65" s="61"/>
      <c r="Y65" s="62"/>
      <c r="Z65" s="75"/>
    </row>
    <row r="66" spans="1:26" x14ac:dyDescent="0.3">
      <c r="A66" s="121" t="s">
        <v>96</v>
      </c>
    </row>
    <row r="67" spans="1:26" x14ac:dyDescent="0.3">
      <c r="A67" s="121" t="s">
        <v>95</v>
      </c>
    </row>
    <row r="68" spans="1:26" x14ac:dyDescent="0.3">
      <c r="A68" s="17" t="s">
        <v>32</v>
      </c>
    </row>
  </sheetData>
  <sheetProtection algorithmName="SHA-512" hashValue="YtiJ3Ir7Hbt08yedMUkqj5Vy/kHe7kGSMrDR1WUJo9UoYlCD9YFj/pQCM7RkV3exM0jHpGhztCeV/2itoj7SbQ==" saltValue="0Qc+8kMm4+BRzxUMzn7zOA==" spinCount="100000" sheet="1" objects="1" scenarios="1"/>
  <mergeCells count="10">
    <mergeCell ref="A3:A4"/>
    <mergeCell ref="B3:V3"/>
    <mergeCell ref="W3:W4"/>
    <mergeCell ref="X3:Y3"/>
    <mergeCell ref="Z3:Z4"/>
    <mergeCell ref="A38:A39"/>
    <mergeCell ref="B38:V38"/>
    <mergeCell ref="W38:W39"/>
    <mergeCell ref="X38:Y38"/>
    <mergeCell ref="Z38:Z3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7</vt:i4>
      </vt:variant>
      <vt:variant>
        <vt:lpstr>Intervalli denominati</vt:lpstr>
      </vt:variant>
      <vt:variant>
        <vt:i4>2</vt:i4>
      </vt:variant>
    </vt:vector>
  </HeadingPairs>
  <TitlesOfParts>
    <vt:vector size="9" baseType="lpstr">
      <vt:lpstr>posti letto</vt:lpstr>
      <vt:lpstr>ospedalizzazione</vt:lpstr>
      <vt:lpstr>ospedalizzazione DRG</vt:lpstr>
      <vt:lpstr>ospedalizzazione imp sociale</vt:lpstr>
      <vt:lpstr>tempi di attesa</vt:lpstr>
      <vt:lpstr>appropriatezza</vt:lpstr>
      <vt:lpstr>mobilità</vt:lpstr>
      <vt:lpstr>mobilità!_Hlk207971115</vt:lpstr>
      <vt:lpstr>ospedalizzazione!_Hlk210991041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2025-12-10T07:15:09Z</dcterms:modified>
</cp:coreProperties>
</file>